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.48" sheetId="8" r:id="rId1"/>
  </sheets>
  <definedNames>
    <definedName name="_xlnm._FilterDatabase" localSheetId="0" hidden="1">'1.48'!$A$4:$I$61</definedName>
  </definedNames>
  <calcPr calcId="144525"/>
</workbook>
</file>

<file path=xl/sharedStrings.xml><?xml version="1.0" encoding="utf-8"?>
<sst xmlns="http://schemas.openxmlformats.org/spreadsheetml/2006/main" count="242" uniqueCount="131">
  <si>
    <t>河北宁晋方大创业孵化园入住实体租赁费用明细表</t>
  </si>
  <si>
    <t>补贴计算标准：创业实体租赁费按1.48元/天/平计算，租赁费总额=每户租赁费之和*120%</t>
  </si>
  <si>
    <t>序号</t>
  </si>
  <si>
    <t>姓名</t>
  </si>
  <si>
    <t>房号</t>
  </si>
  <si>
    <t>费用核算起止时间</t>
  </si>
  <si>
    <t>折合天数</t>
  </si>
  <si>
    <t>租赁面积㎡</t>
  </si>
  <si>
    <t>租赁费</t>
  </si>
  <si>
    <t>入驻时间</t>
  </si>
  <si>
    <t>到期/退出时间</t>
  </si>
  <si>
    <t>李会芳</t>
  </si>
  <si>
    <t>A4-301</t>
  </si>
  <si>
    <t>2023年10月1日-2023年12月31日</t>
  </si>
  <si>
    <t>2021.05.01</t>
  </si>
  <si>
    <t>2024.04.30</t>
  </si>
  <si>
    <t>赵康</t>
  </si>
  <si>
    <t>A4-303</t>
  </si>
  <si>
    <t>2022.06.24</t>
  </si>
  <si>
    <t>2025.06.23</t>
  </si>
  <si>
    <t>张祎彤</t>
  </si>
  <si>
    <t>A4-304</t>
  </si>
  <si>
    <t>2022.01.22</t>
  </si>
  <si>
    <t>2025.01.21</t>
  </si>
  <si>
    <t>陶玉锡</t>
  </si>
  <si>
    <t>A4-310</t>
  </si>
  <si>
    <t>2023年5月1日-2023年9月30日</t>
  </si>
  <si>
    <t>2023.3.20</t>
  </si>
  <si>
    <t>2026.3.19</t>
  </si>
  <si>
    <t>赵喆勋</t>
  </si>
  <si>
    <t>A4-401</t>
  </si>
  <si>
    <t>2023年4月1日-2023年9月30日</t>
  </si>
  <si>
    <t>解寒</t>
  </si>
  <si>
    <t>A4-404</t>
  </si>
  <si>
    <t>2023年10月1日-2023年11月15日</t>
  </si>
  <si>
    <t>2023.11.15</t>
  </si>
  <si>
    <t>王照普</t>
  </si>
  <si>
    <t>A4-406</t>
  </si>
  <si>
    <t>2023年10月1日-2023年11月30日</t>
  </si>
  <si>
    <t>2020.12.01</t>
  </si>
  <si>
    <t>2023.11.30</t>
  </si>
  <si>
    <t>张佳琦</t>
  </si>
  <si>
    <t>A4-407</t>
  </si>
  <si>
    <t>2022.10.24</t>
  </si>
  <si>
    <t>2025.10.23</t>
  </si>
  <si>
    <t>牛星染</t>
  </si>
  <si>
    <t>A4-408</t>
  </si>
  <si>
    <t>2021.12.01</t>
  </si>
  <si>
    <t>2024.11.30</t>
  </si>
  <si>
    <t>靳漂</t>
  </si>
  <si>
    <t>A4-409</t>
  </si>
  <si>
    <t>罗中伟</t>
  </si>
  <si>
    <t>A4-410</t>
  </si>
  <si>
    <t>2022.06.27</t>
  </si>
  <si>
    <t>2025.06.26</t>
  </si>
  <si>
    <t>罗兵强</t>
  </si>
  <si>
    <t>A4-411</t>
  </si>
  <si>
    <t>冯淼</t>
  </si>
  <si>
    <t>A4-501</t>
  </si>
  <si>
    <t>王晓科</t>
  </si>
  <si>
    <t>北213</t>
  </si>
  <si>
    <t>2023年4月1日-2023年7月9日</t>
  </si>
  <si>
    <t>A4-502</t>
  </si>
  <si>
    <t>2023年7月10日-2023年9月30日</t>
  </si>
  <si>
    <t>陈胜香</t>
  </si>
  <si>
    <t>北区316</t>
  </si>
  <si>
    <t>A4-503</t>
  </si>
  <si>
    <t>刘文通</t>
  </si>
  <si>
    <t>A4-506</t>
  </si>
  <si>
    <t>2022.03.23</t>
  </si>
  <si>
    <t>2025.03.22</t>
  </si>
  <si>
    <t>牛和娜</t>
  </si>
  <si>
    <t>A4-507</t>
  </si>
  <si>
    <t>徐文娟</t>
  </si>
  <si>
    <t>北区210</t>
  </si>
  <si>
    <t>A8-1002</t>
  </si>
  <si>
    <t>张净乐</t>
  </si>
  <si>
    <t>A8-1003</t>
  </si>
  <si>
    <t>尤雪豹</t>
  </si>
  <si>
    <t>A8-1004</t>
  </si>
  <si>
    <t>韩倩茹</t>
  </si>
  <si>
    <t>A8-1005</t>
  </si>
  <si>
    <t>李宝星</t>
  </si>
  <si>
    <t>北区309</t>
  </si>
  <si>
    <t>A8-1006</t>
  </si>
  <si>
    <t>王进蒙</t>
  </si>
  <si>
    <t>A8-1007</t>
  </si>
  <si>
    <t>柳志浩</t>
  </si>
  <si>
    <t>A8-1009</t>
  </si>
  <si>
    <t>2023年10月1日-2023年10月31日</t>
  </si>
  <si>
    <t>2023.11.01</t>
  </si>
  <si>
    <t>刘义</t>
  </si>
  <si>
    <t>A8-1010</t>
  </si>
  <si>
    <t>高佳琦</t>
  </si>
  <si>
    <t>北区318</t>
  </si>
  <si>
    <t>A8-1012</t>
  </si>
  <si>
    <t>史晓东</t>
  </si>
  <si>
    <t>北区320</t>
  </si>
  <si>
    <t>A8-1112</t>
  </si>
  <si>
    <t>姜朴</t>
  </si>
  <si>
    <t>服302</t>
  </si>
  <si>
    <t>陈龙伟</t>
  </si>
  <si>
    <t>服303</t>
  </si>
  <si>
    <t>孟立方</t>
  </si>
  <si>
    <t>服304</t>
  </si>
  <si>
    <t>孙召妹</t>
  </si>
  <si>
    <t>服308</t>
  </si>
  <si>
    <t>李伟伟</t>
  </si>
  <si>
    <t>服309</t>
  </si>
  <si>
    <t>王涵</t>
  </si>
  <si>
    <t>服310</t>
  </si>
  <si>
    <t>赵晓</t>
  </si>
  <si>
    <t>服311</t>
  </si>
  <si>
    <t>商少鹏</t>
  </si>
  <si>
    <t>服312</t>
  </si>
  <si>
    <t>赵红飞</t>
  </si>
  <si>
    <t>服314</t>
  </si>
  <si>
    <t>2023.12.01</t>
  </si>
  <si>
    <t>曹兴达</t>
  </si>
  <si>
    <t>服317</t>
  </si>
  <si>
    <t>张玉娇</t>
  </si>
  <si>
    <t>服322</t>
  </si>
  <si>
    <t>秦娜</t>
  </si>
  <si>
    <t>服323</t>
  </si>
  <si>
    <t>王丁兰</t>
  </si>
  <si>
    <t>服324</t>
  </si>
  <si>
    <t>董召朋</t>
  </si>
  <si>
    <t>服325</t>
  </si>
  <si>
    <t>牛文虎</t>
  </si>
  <si>
    <t>服326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</si>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</sst>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.5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1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H23" sqref="H23:H25"/>
    </sheetView>
  </sheetViews>
  <sheetFormatPr defaultColWidth="8.88333333333333" defaultRowHeight="12.75"/>
  <cols>
    <col min="1" max="1" width="5" style="1" customWidth="1"/>
    <col min="2" max="2" width="6.38333333333333" style="3" customWidth="1"/>
    <col min="3" max="3" width="7" style="3" customWidth="1"/>
    <col min="4" max="4" width="23.75" style="4" customWidth="1"/>
    <col min="5" max="5" width="4.88333333333333" style="1" customWidth="1"/>
    <col min="6" max="6" width="8.88333333333333" style="1" customWidth="1"/>
    <col min="7" max="7" width="9.775" style="1" customWidth="1"/>
    <col min="8" max="8" width="11" style="5" customWidth="1"/>
    <col min="9" max="9" width="11.4416666666667" style="5" customWidth="1"/>
    <col min="10" max="20" width="9" style="1"/>
    <col min="21" max="212" width="8.88333333333333" style="1"/>
    <col min="213" max="233" width="9" style="1"/>
    <col min="234" max="16384" width="8.88333333333333" style="1"/>
  </cols>
  <sheetData>
    <row r="1" s="1" customFormat="1" ht="20.25" spans="1:9">
      <c r="A1" s="6" t="s">
        <v>0</v>
      </c>
      <c r="B1" s="6"/>
      <c r="C1" s="6"/>
      <c r="D1" s="7"/>
      <c r="E1" s="6"/>
      <c r="F1" s="6"/>
      <c r="G1" s="6"/>
      <c r="H1" s="6"/>
      <c r="I1" s="6"/>
    </row>
    <row r="2" s="1" customFormat="1" spans="1:9">
      <c r="A2" s="8" t="s">
        <v>1</v>
      </c>
      <c r="B2" s="9"/>
      <c r="C2" s="9"/>
      <c r="D2" s="10"/>
      <c r="E2" s="8"/>
      <c r="F2" s="8"/>
      <c r="G2" s="8"/>
      <c r="H2" s="8"/>
      <c r="I2" s="8"/>
    </row>
    <row r="3" s="1" customFormat="1" spans="1:9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1" t="s">
        <v>9</v>
      </c>
      <c r="I3" s="11" t="s">
        <v>10</v>
      </c>
    </row>
    <row r="4" s="1" customFormat="1" spans="1:9">
      <c r="A4" s="11"/>
      <c r="B4" s="11"/>
      <c r="C4" s="11"/>
      <c r="D4" s="12"/>
      <c r="E4" s="14"/>
      <c r="F4" s="14"/>
      <c r="G4" s="14"/>
      <c r="H4" s="11"/>
      <c r="I4" s="11"/>
    </row>
    <row r="5" s="1" customFormat="1" spans="1:9">
      <c r="A5" s="15">
        <v>1</v>
      </c>
      <c r="B5" s="16" t="s">
        <v>11</v>
      </c>
      <c r="C5" s="17" t="s">
        <v>12</v>
      </c>
      <c r="D5" s="18" t="s">
        <v>13</v>
      </c>
      <c r="E5" s="15">
        <v>92</v>
      </c>
      <c r="F5" s="15">
        <v>60.89</v>
      </c>
      <c r="G5" s="19">
        <v>5463.49888</v>
      </c>
      <c r="H5" s="16" t="s">
        <v>14</v>
      </c>
      <c r="I5" s="16" t="s">
        <v>15</v>
      </c>
    </row>
    <row r="6" s="1" customFormat="1" spans="1:9">
      <c r="A6" s="15">
        <v>2</v>
      </c>
      <c r="B6" s="20" t="s">
        <v>16</v>
      </c>
      <c r="C6" s="17" t="s">
        <v>17</v>
      </c>
      <c r="D6" s="18" t="s">
        <v>13</v>
      </c>
      <c r="E6" s="15">
        <v>92</v>
      </c>
      <c r="F6" s="15">
        <v>48.4</v>
      </c>
      <c r="G6" s="19">
        <v>7908.1728</v>
      </c>
      <c r="H6" s="16" t="s">
        <v>18</v>
      </c>
      <c r="I6" s="16" t="s">
        <v>19</v>
      </c>
    </row>
    <row r="7" s="1" customFormat="1" spans="1:9">
      <c r="A7" s="15">
        <v>3</v>
      </c>
      <c r="B7" s="21" t="s">
        <v>20</v>
      </c>
      <c r="C7" s="17" t="s">
        <v>21</v>
      </c>
      <c r="D7" s="18" t="s">
        <v>13</v>
      </c>
      <c r="E7" s="15">
        <v>92</v>
      </c>
      <c r="F7" s="15">
        <v>60.89</v>
      </c>
      <c r="G7" s="19">
        <v>5463.49888</v>
      </c>
      <c r="H7" s="16" t="s">
        <v>22</v>
      </c>
      <c r="I7" s="16" t="s">
        <v>23</v>
      </c>
    </row>
    <row r="8" s="1" customFormat="1" spans="1:9">
      <c r="A8" s="22">
        <v>4</v>
      </c>
      <c r="B8" s="23" t="s">
        <v>24</v>
      </c>
      <c r="C8" s="24" t="s">
        <v>25</v>
      </c>
      <c r="D8" s="18" t="s">
        <v>26</v>
      </c>
      <c r="E8" s="15">
        <v>153</v>
      </c>
      <c r="F8" s="15">
        <v>76.04</v>
      </c>
      <c r="G8" s="19">
        <v>17171.96112</v>
      </c>
      <c r="H8" s="25" t="s">
        <v>27</v>
      </c>
      <c r="I8" s="25" t="s">
        <v>28</v>
      </c>
    </row>
    <row r="9" s="1" customFormat="1" spans="1:9">
      <c r="A9" s="15"/>
      <c r="B9" s="15"/>
      <c r="C9" s="26"/>
      <c r="D9" s="18" t="s">
        <v>13</v>
      </c>
      <c r="E9" s="15">
        <v>92</v>
      </c>
      <c r="F9" s="15">
        <v>76.04</v>
      </c>
      <c r="G9" s="19">
        <v>12424.32768</v>
      </c>
      <c r="H9" s="27"/>
      <c r="I9" s="27"/>
    </row>
    <row r="10" s="1" customFormat="1" spans="1:9">
      <c r="A10" s="22">
        <v>5</v>
      </c>
      <c r="B10" s="23" t="s">
        <v>29</v>
      </c>
      <c r="C10" s="24" t="s">
        <v>30</v>
      </c>
      <c r="D10" s="18" t="s">
        <v>31</v>
      </c>
      <c r="E10" s="15">
        <v>183</v>
      </c>
      <c r="F10" s="15">
        <v>60.89</v>
      </c>
      <c r="G10" s="19">
        <v>16446.87612</v>
      </c>
      <c r="H10" s="25" t="s">
        <v>27</v>
      </c>
      <c r="I10" s="25" t="s">
        <v>28</v>
      </c>
    </row>
    <row r="11" s="1" customFormat="1" spans="1:9">
      <c r="A11" s="15"/>
      <c r="B11" s="15"/>
      <c r="C11" s="26"/>
      <c r="D11" s="18" t="s">
        <v>13</v>
      </c>
      <c r="E11" s="15">
        <v>92</v>
      </c>
      <c r="F11" s="15">
        <v>60.89</v>
      </c>
      <c r="G11" s="19">
        <v>9948.93888</v>
      </c>
      <c r="H11" s="27"/>
      <c r="I11" s="27"/>
    </row>
    <row r="12" s="1" customFormat="1" spans="1:9">
      <c r="A12" s="15">
        <v>6</v>
      </c>
      <c r="B12" s="16" t="s">
        <v>32</v>
      </c>
      <c r="C12" s="17" t="s">
        <v>33</v>
      </c>
      <c r="D12" s="18" t="s">
        <v>34</v>
      </c>
      <c r="E12" s="15">
        <v>46</v>
      </c>
      <c r="F12" s="15">
        <v>60.89</v>
      </c>
      <c r="G12" s="19">
        <v>4974.46944</v>
      </c>
      <c r="H12" s="16" t="s">
        <v>22</v>
      </c>
      <c r="I12" s="16" t="s">
        <v>35</v>
      </c>
    </row>
    <row r="13" s="1" customFormat="1" spans="1:9">
      <c r="A13" s="15">
        <v>7</v>
      </c>
      <c r="B13" s="17" t="s">
        <v>36</v>
      </c>
      <c r="C13" s="17" t="s">
        <v>37</v>
      </c>
      <c r="D13" s="18" t="s">
        <v>38</v>
      </c>
      <c r="E13" s="15">
        <v>61</v>
      </c>
      <c r="F13" s="15">
        <v>40.24</v>
      </c>
      <c r="G13" s="19">
        <v>4359.44064</v>
      </c>
      <c r="H13" s="16" t="s">
        <v>39</v>
      </c>
      <c r="I13" s="16" t="s">
        <v>40</v>
      </c>
    </row>
    <row r="14" s="1" customFormat="1" spans="1:9">
      <c r="A14" s="15">
        <v>8</v>
      </c>
      <c r="B14" s="16" t="s">
        <v>41</v>
      </c>
      <c r="C14" s="20" t="s">
        <v>42</v>
      </c>
      <c r="D14" s="18" t="s">
        <v>13</v>
      </c>
      <c r="E14" s="15">
        <v>92</v>
      </c>
      <c r="F14" s="28">
        <v>39.52</v>
      </c>
      <c r="G14" s="19">
        <v>6457.25184</v>
      </c>
      <c r="H14" s="16" t="s">
        <v>43</v>
      </c>
      <c r="I14" s="16" t="s">
        <v>44</v>
      </c>
    </row>
    <row r="15" s="1" customFormat="1" spans="1:9">
      <c r="A15" s="15">
        <v>9</v>
      </c>
      <c r="B15" s="17" t="s">
        <v>45</v>
      </c>
      <c r="C15" s="17" t="s">
        <v>46</v>
      </c>
      <c r="D15" s="18" t="s">
        <v>13</v>
      </c>
      <c r="E15" s="15">
        <v>92</v>
      </c>
      <c r="F15" s="15">
        <v>78.56</v>
      </c>
      <c r="G15" s="19">
        <v>6400.82552</v>
      </c>
      <c r="H15" s="16" t="s">
        <v>47</v>
      </c>
      <c r="I15" s="16" t="s">
        <v>48</v>
      </c>
    </row>
    <row r="16" s="1" customFormat="1" spans="1:9">
      <c r="A16" s="15">
        <v>10</v>
      </c>
      <c r="B16" s="27" t="s">
        <v>49</v>
      </c>
      <c r="C16" s="20" t="s">
        <v>50</v>
      </c>
      <c r="D16" s="18" t="s">
        <v>13</v>
      </c>
      <c r="E16" s="15">
        <v>92</v>
      </c>
      <c r="F16" s="19">
        <v>78.56</v>
      </c>
      <c r="G16" s="19">
        <v>6186.31552</v>
      </c>
      <c r="H16" s="16" t="s">
        <v>14</v>
      </c>
      <c r="I16" s="16" t="s">
        <v>15</v>
      </c>
    </row>
    <row r="17" s="1" customFormat="1" spans="1:9">
      <c r="A17" s="15">
        <v>11</v>
      </c>
      <c r="B17" s="27" t="s">
        <v>51</v>
      </c>
      <c r="C17" s="20" t="s">
        <v>52</v>
      </c>
      <c r="D17" s="18" t="s">
        <v>13</v>
      </c>
      <c r="E17" s="15">
        <v>92</v>
      </c>
      <c r="F17" s="19">
        <v>39.52</v>
      </c>
      <c r="G17" s="19">
        <v>6457.25184</v>
      </c>
      <c r="H17" s="16" t="s">
        <v>53</v>
      </c>
      <c r="I17" s="16" t="s">
        <v>54</v>
      </c>
    </row>
    <row r="18" s="1" customFormat="1" spans="1:9">
      <c r="A18" s="15">
        <v>12</v>
      </c>
      <c r="B18" s="27" t="s">
        <v>55</v>
      </c>
      <c r="C18" s="20" t="s">
        <v>56</v>
      </c>
      <c r="D18" s="18" t="s">
        <v>13</v>
      </c>
      <c r="E18" s="15">
        <v>92</v>
      </c>
      <c r="F18" s="19">
        <v>40.24</v>
      </c>
      <c r="G18" s="19">
        <v>6574.89408</v>
      </c>
      <c r="H18" s="16" t="s">
        <v>53</v>
      </c>
      <c r="I18" s="16" t="s">
        <v>54</v>
      </c>
    </row>
    <row r="19" s="1" customFormat="1" spans="1:9">
      <c r="A19" s="15">
        <v>13</v>
      </c>
      <c r="B19" s="21" t="s">
        <v>57</v>
      </c>
      <c r="C19" s="17" t="s">
        <v>58</v>
      </c>
      <c r="D19" s="18" t="s">
        <v>13</v>
      </c>
      <c r="E19" s="15">
        <v>92</v>
      </c>
      <c r="F19" s="15">
        <v>60.89</v>
      </c>
      <c r="G19" s="19">
        <v>5463.49888</v>
      </c>
      <c r="H19" s="16" t="s">
        <v>22</v>
      </c>
      <c r="I19" s="16" t="s">
        <v>23</v>
      </c>
    </row>
    <row r="20" s="1" customFormat="1" spans="1:9">
      <c r="A20" s="22">
        <v>14</v>
      </c>
      <c r="B20" s="29" t="s">
        <v>59</v>
      </c>
      <c r="C20" s="24" t="s">
        <v>60</v>
      </c>
      <c r="D20" s="18" t="s">
        <v>61</v>
      </c>
      <c r="E20" s="15">
        <v>100</v>
      </c>
      <c r="F20" s="15">
        <v>53.1</v>
      </c>
      <c r="G20" s="19">
        <v>7837.56</v>
      </c>
      <c r="H20" s="25" t="s">
        <v>27</v>
      </c>
      <c r="I20" s="25" t="s">
        <v>28</v>
      </c>
    </row>
    <row r="21" s="1" customFormat="1" spans="1:9">
      <c r="A21" s="22"/>
      <c r="B21" s="30"/>
      <c r="C21" s="24" t="s">
        <v>62</v>
      </c>
      <c r="D21" s="18" t="s">
        <v>63</v>
      </c>
      <c r="E21" s="15">
        <v>83</v>
      </c>
      <c r="F21" s="15">
        <v>48.4</v>
      </c>
      <c r="G21" s="19">
        <v>5929.3872</v>
      </c>
      <c r="H21" s="31"/>
      <c r="I21" s="31"/>
    </row>
    <row r="22" s="1" customFormat="1" spans="1:9">
      <c r="A22" s="15"/>
      <c r="B22" s="32"/>
      <c r="C22" s="33"/>
      <c r="D22" s="18" t="s">
        <v>13</v>
      </c>
      <c r="E22" s="15">
        <v>92</v>
      </c>
      <c r="F22" s="15">
        <v>48.4</v>
      </c>
      <c r="G22" s="19">
        <v>7908.1728</v>
      </c>
      <c r="H22" s="27"/>
      <c r="I22" s="27"/>
    </row>
    <row r="23" s="1" customFormat="1" spans="1:9">
      <c r="A23" s="22">
        <v>15</v>
      </c>
      <c r="B23" s="29" t="s">
        <v>64</v>
      </c>
      <c r="C23" s="24" t="s">
        <v>65</v>
      </c>
      <c r="D23" s="18" t="s">
        <v>61</v>
      </c>
      <c r="E23" s="15">
        <v>100</v>
      </c>
      <c r="F23" s="15">
        <v>47.34</v>
      </c>
      <c r="G23" s="19">
        <v>6987.384</v>
      </c>
      <c r="H23" s="25" t="s">
        <v>27</v>
      </c>
      <c r="I23" s="25" t="s">
        <v>28</v>
      </c>
    </row>
    <row r="24" s="1" customFormat="1" spans="1:9">
      <c r="A24" s="22"/>
      <c r="B24" s="30"/>
      <c r="C24" s="24" t="s">
        <v>66</v>
      </c>
      <c r="D24" s="18" t="s">
        <v>63</v>
      </c>
      <c r="E24" s="15">
        <v>83</v>
      </c>
      <c r="F24" s="15">
        <v>48.4</v>
      </c>
      <c r="G24" s="19">
        <v>5929.3872</v>
      </c>
      <c r="H24" s="31"/>
      <c r="I24" s="31"/>
    </row>
    <row r="25" s="1" customFormat="1" spans="1:9">
      <c r="A25" s="15"/>
      <c r="B25" s="32"/>
      <c r="C25" s="26"/>
      <c r="D25" s="18" t="s">
        <v>13</v>
      </c>
      <c r="E25" s="15">
        <v>92</v>
      </c>
      <c r="F25" s="15">
        <v>48.4</v>
      </c>
      <c r="G25" s="19">
        <v>7908.1728</v>
      </c>
      <c r="H25" s="27"/>
      <c r="I25" s="27"/>
    </row>
    <row r="26" s="1" customFormat="1" spans="1:9">
      <c r="A26" s="15">
        <v>16</v>
      </c>
      <c r="B26" s="16" t="s">
        <v>67</v>
      </c>
      <c r="C26" s="17" t="s">
        <v>68</v>
      </c>
      <c r="D26" s="18" t="s">
        <v>13</v>
      </c>
      <c r="E26" s="15">
        <v>92</v>
      </c>
      <c r="F26" s="20">
        <v>40.24</v>
      </c>
      <c r="G26" s="19">
        <v>6574.89408</v>
      </c>
      <c r="H26" s="16" t="s">
        <v>69</v>
      </c>
      <c r="I26" s="16" t="s">
        <v>70</v>
      </c>
    </row>
    <row r="27" s="1" customFormat="1" spans="1:9">
      <c r="A27" s="15">
        <v>17</v>
      </c>
      <c r="B27" s="16" t="s">
        <v>71</v>
      </c>
      <c r="C27" s="20" t="s">
        <v>72</v>
      </c>
      <c r="D27" s="18" t="s">
        <v>13</v>
      </c>
      <c r="E27" s="15">
        <v>92</v>
      </c>
      <c r="F27" s="19">
        <v>39.52</v>
      </c>
      <c r="G27" s="19">
        <v>6457.25184</v>
      </c>
      <c r="H27" s="16" t="s">
        <v>43</v>
      </c>
      <c r="I27" s="16" t="s">
        <v>44</v>
      </c>
    </row>
    <row r="28" s="1" customFormat="1" spans="1:9">
      <c r="A28" s="22">
        <v>18</v>
      </c>
      <c r="B28" s="31" t="s">
        <v>73</v>
      </c>
      <c r="C28" s="23" t="s">
        <v>74</v>
      </c>
      <c r="D28" s="18" t="s">
        <v>61</v>
      </c>
      <c r="E28" s="15">
        <v>100</v>
      </c>
      <c r="F28" s="19">
        <v>51.13</v>
      </c>
      <c r="G28" s="19">
        <v>7546.788</v>
      </c>
      <c r="H28" s="25" t="s">
        <v>27</v>
      </c>
      <c r="I28" s="25" t="s">
        <v>28</v>
      </c>
    </row>
    <row r="29" s="1" customFormat="1" spans="1:9">
      <c r="A29" s="22"/>
      <c r="B29" s="31"/>
      <c r="C29" s="23" t="s">
        <v>75</v>
      </c>
      <c r="D29" s="18" t="s">
        <v>63</v>
      </c>
      <c r="E29" s="15">
        <v>83</v>
      </c>
      <c r="F29" s="19">
        <v>47.17</v>
      </c>
      <c r="G29" s="19">
        <v>5778.70236</v>
      </c>
      <c r="H29" s="31"/>
      <c r="I29" s="31"/>
    </row>
    <row r="30" s="1" customFormat="1" spans="1:9">
      <c r="A30" s="15"/>
      <c r="B30" s="27"/>
      <c r="C30" s="22"/>
      <c r="D30" s="18" t="s">
        <v>13</v>
      </c>
      <c r="E30" s="15">
        <v>92</v>
      </c>
      <c r="F30" s="19">
        <v>47.17</v>
      </c>
      <c r="G30" s="19">
        <v>7707.20064</v>
      </c>
      <c r="H30" s="27"/>
      <c r="I30" s="27"/>
    </row>
    <row r="31" s="1" customFormat="1" spans="1:9">
      <c r="A31" s="15">
        <v>19</v>
      </c>
      <c r="B31" s="27" t="s">
        <v>76</v>
      </c>
      <c r="C31" s="20" t="s">
        <v>77</v>
      </c>
      <c r="D31" s="18" t="s">
        <v>13</v>
      </c>
      <c r="E31" s="15">
        <v>92</v>
      </c>
      <c r="F31" s="19">
        <v>47.17</v>
      </c>
      <c r="G31" s="19">
        <v>7707.20064</v>
      </c>
      <c r="H31" s="16" t="s">
        <v>43</v>
      </c>
      <c r="I31" s="16" t="s">
        <v>44</v>
      </c>
    </row>
    <row r="32" s="1" customFormat="1" spans="1:9">
      <c r="A32" s="15">
        <v>20</v>
      </c>
      <c r="B32" s="27" t="s">
        <v>78</v>
      </c>
      <c r="C32" s="20" t="s">
        <v>79</v>
      </c>
      <c r="D32" s="18" t="s">
        <v>13</v>
      </c>
      <c r="E32" s="15">
        <v>92</v>
      </c>
      <c r="F32" s="19">
        <v>59.34</v>
      </c>
      <c r="G32" s="19">
        <v>7475.09128</v>
      </c>
      <c r="H32" s="16" t="s">
        <v>43</v>
      </c>
      <c r="I32" s="16" t="s">
        <v>44</v>
      </c>
    </row>
    <row r="33" s="1" customFormat="1" spans="1:9">
      <c r="A33" s="15">
        <v>21</v>
      </c>
      <c r="B33" s="27" t="s">
        <v>80</v>
      </c>
      <c r="C33" s="20" t="s">
        <v>81</v>
      </c>
      <c r="D33" s="18" t="s">
        <v>13</v>
      </c>
      <c r="E33" s="15">
        <v>92</v>
      </c>
      <c r="F33" s="19">
        <v>74.11</v>
      </c>
      <c r="G33" s="19">
        <v>6059.58112</v>
      </c>
      <c r="H33" s="16" t="s">
        <v>69</v>
      </c>
      <c r="I33" s="16" t="s">
        <v>70</v>
      </c>
    </row>
    <row r="34" s="1" customFormat="1" spans="1:9">
      <c r="A34" s="22">
        <v>22</v>
      </c>
      <c r="B34" s="31" t="s">
        <v>82</v>
      </c>
      <c r="C34" s="23" t="s">
        <v>83</v>
      </c>
      <c r="D34" s="18" t="s">
        <v>61</v>
      </c>
      <c r="E34" s="15">
        <v>100</v>
      </c>
      <c r="F34" s="19">
        <v>51.92</v>
      </c>
      <c r="G34" s="19">
        <v>7663.392</v>
      </c>
      <c r="H34" s="25" t="s">
        <v>27</v>
      </c>
      <c r="I34" s="25" t="s">
        <v>28</v>
      </c>
    </row>
    <row r="35" s="1" customFormat="1" spans="1:9">
      <c r="A35" s="22"/>
      <c r="B35" s="31"/>
      <c r="C35" s="23" t="s">
        <v>84</v>
      </c>
      <c r="D35" s="18" t="s">
        <v>63</v>
      </c>
      <c r="E35" s="15">
        <v>83</v>
      </c>
      <c r="F35" s="19">
        <v>45.87</v>
      </c>
      <c r="G35" s="19">
        <v>5619.44196</v>
      </c>
      <c r="H35" s="31"/>
      <c r="I35" s="31"/>
    </row>
    <row r="36" s="1" customFormat="1" spans="1:9">
      <c r="A36" s="15"/>
      <c r="B36" s="27"/>
      <c r="C36" s="22"/>
      <c r="D36" s="18" t="s">
        <v>13</v>
      </c>
      <c r="E36" s="15">
        <v>92</v>
      </c>
      <c r="F36" s="19">
        <v>45.87</v>
      </c>
      <c r="G36" s="19">
        <v>7494.79104</v>
      </c>
      <c r="H36" s="27"/>
      <c r="I36" s="27"/>
    </row>
    <row r="37" s="1" customFormat="1" spans="1:9">
      <c r="A37" s="15">
        <v>23</v>
      </c>
      <c r="B37" s="27" t="s">
        <v>85</v>
      </c>
      <c r="C37" s="20" t="s">
        <v>86</v>
      </c>
      <c r="D37" s="18" t="s">
        <v>13</v>
      </c>
      <c r="E37" s="15">
        <v>92</v>
      </c>
      <c r="F37" s="19">
        <v>44.78</v>
      </c>
      <c r="G37" s="19">
        <v>7316.69376</v>
      </c>
      <c r="H37" s="16" t="s">
        <v>43</v>
      </c>
      <c r="I37" s="16" t="s">
        <v>44</v>
      </c>
    </row>
    <row r="38" s="1" customFormat="1" spans="1:9">
      <c r="A38" s="15">
        <v>24</v>
      </c>
      <c r="B38" s="27" t="s">
        <v>87</v>
      </c>
      <c r="C38" s="20" t="s">
        <v>88</v>
      </c>
      <c r="D38" s="18" t="s">
        <v>89</v>
      </c>
      <c r="E38" s="15">
        <v>31</v>
      </c>
      <c r="F38" s="19">
        <v>76.57</v>
      </c>
      <c r="G38" s="19">
        <v>4215.63792</v>
      </c>
      <c r="H38" s="16" t="s">
        <v>43</v>
      </c>
      <c r="I38" s="16" t="s">
        <v>90</v>
      </c>
    </row>
    <row r="39" s="1" customFormat="1" spans="1:9">
      <c r="A39" s="15">
        <v>25</v>
      </c>
      <c r="B39" s="27" t="s">
        <v>91</v>
      </c>
      <c r="C39" s="20" t="s">
        <v>92</v>
      </c>
      <c r="D39" s="18" t="s">
        <v>13</v>
      </c>
      <c r="E39" s="15">
        <v>92</v>
      </c>
      <c r="F39" s="19">
        <v>45.87</v>
      </c>
      <c r="G39" s="19">
        <v>7494.79104</v>
      </c>
      <c r="H39" s="16" t="s">
        <v>43</v>
      </c>
      <c r="I39" s="16" t="s">
        <v>44</v>
      </c>
    </row>
    <row r="40" s="1" customFormat="1" spans="1:9">
      <c r="A40" s="25">
        <v>26</v>
      </c>
      <c r="B40" s="25" t="s">
        <v>93</v>
      </c>
      <c r="C40" s="25" t="s">
        <v>94</v>
      </c>
      <c r="D40" s="18" t="s">
        <v>61</v>
      </c>
      <c r="E40" s="15">
        <v>100</v>
      </c>
      <c r="F40" s="19">
        <v>54.83</v>
      </c>
      <c r="G40" s="19">
        <v>8092.908</v>
      </c>
      <c r="H40" s="25" t="s">
        <v>27</v>
      </c>
      <c r="I40" s="25" t="s">
        <v>28</v>
      </c>
    </row>
    <row r="41" s="1" customFormat="1" spans="1:9">
      <c r="A41" s="31"/>
      <c r="B41" s="31"/>
      <c r="C41" s="25" t="s">
        <v>95</v>
      </c>
      <c r="D41" s="18" t="s">
        <v>63</v>
      </c>
      <c r="E41" s="15">
        <v>83</v>
      </c>
      <c r="F41" s="19">
        <v>74.11</v>
      </c>
      <c r="G41" s="19">
        <v>9079.06788</v>
      </c>
      <c r="H41" s="31"/>
      <c r="I41" s="31"/>
    </row>
    <row r="42" s="1" customFormat="1" spans="1:9">
      <c r="A42" s="27"/>
      <c r="B42" s="27"/>
      <c r="C42" s="31"/>
      <c r="D42" s="18" t="s">
        <v>13</v>
      </c>
      <c r="E42" s="15">
        <v>92</v>
      </c>
      <c r="F42" s="19">
        <v>74.11</v>
      </c>
      <c r="G42" s="19">
        <v>12108.98112</v>
      </c>
      <c r="H42" s="27"/>
      <c r="I42" s="27"/>
    </row>
    <row r="43" s="1" customFormat="1" spans="1:9">
      <c r="A43" s="25">
        <v>27</v>
      </c>
      <c r="B43" s="25" t="s">
        <v>96</v>
      </c>
      <c r="C43" s="25" t="s">
        <v>97</v>
      </c>
      <c r="D43" s="18" t="s">
        <v>61</v>
      </c>
      <c r="E43" s="15">
        <v>100</v>
      </c>
      <c r="F43" s="19">
        <v>54.43</v>
      </c>
      <c r="G43" s="19">
        <v>8033.868</v>
      </c>
      <c r="H43" s="25" t="s">
        <v>27</v>
      </c>
      <c r="I43" s="25" t="s">
        <v>28</v>
      </c>
    </row>
    <row r="44" s="1" customFormat="1" spans="1:9">
      <c r="A44" s="31"/>
      <c r="B44" s="31"/>
      <c r="C44" s="25" t="s">
        <v>98</v>
      </c>
      <c r="D44" s="18" t="s">
        <v>63</v>
      </c>
      <c r="E44" s="15">
        <v>83</v>
      </c>
      <c r="F44" s="19">
        <v>74.11</v>
      </c>
      <c r="G44" s="19">
        <v>9079.06788</v>
      </c>
      <c r="H44" s="31"/>
      <c r="I44" s="31"/>
    </row>
    <row r="45" s="1" customFormat="1" spans="1:9">
      <c r="A45" s="27"/>
      <c r="B45" s="27"/>
      <c r="C45" s="31"/>
      <c r="D45" s="18" t="s">
        <v>13</v>
      </c>
      <c r="E45" s="15">
        <v>92</v>
      </c>
      <c r="F45" s="19">
        <v>74.11</v>
      </c>
      <c r="G45" s="19">
        <v>12108.98112</v>
      </c>
      <c r="H45" s="27"/>
      <c r="I45" s="27"/>
    </row>
    <row r="46" s="1" customFormat="1" spans="1:9">
      <c r="A46" s="15">
        <v>28</v>
      </c>
      <c r="B46" s="16" t="s">
        <v>99</v>
      </c>
      <c r="C46" s="20" t="s">
        <v>100</v>
      </c>
      <c r="D46" s="18" t="s">
        <v>13</v>
      </c>
      <c r="E46" s="15">
        <v>92</v>
      </c>
      <c r="F46" s="19">
        <v>71.99</v>
      </c>
      <c r="G46" s="19">
        <v>990.77008</v>
      </c>
      <c r="H46" s="16" t="s">
        <v>69</v>
      </c>
      <c r="I46" s="16" t="s">
        <v>70</v>
      </c>
    </row>
    <row r="47" s="1" customFormat="1" spans="1:9">
      <c r="A47" s="15">
        <v>29</v>
      </c>
      <c r="B47" s="16" t="s">
        <v>101</v>
      </c>
      <c r="C47" s="20" t="s">
        <v>102</v>
      </c>
      <c r="D47" s="18" t="s">
        <v>13</v>
      </c>
      <c r="E47" s="15">
        <v>92</v>
      </c>
      <c r="F47" s="19">
        <v>49.53</v>
      </c>
      <c r="G47" s="19">
        <v>8092.80576</v>
      </c>
      <c r="H47" s="16" t="s">
        <v>43</v>
      </c>
      <c r="I47" s="16" t="s">
        <v>44</v>
      </c>
    </row>
    <row r="48" s="1" customFormat="1" spans="1:9">
      <c r="A48" s="15">
        <v>30</v>
      </c>
      <c r="B48" s="16" t="s">
        <v>103</v>
      </c>
      <c r="C48" s="20" t="s">
        <v>104</v>
      </c>
      <c r="D48" s="18" t="s">
        <v>13</v>
      </c>
      <c r="E48" s="15">
        <v>92</v>
      </c>
      <c r="F48" s="19">
        <v>49.53</v>
      </c>
      <c r="G48" s="19">
        <v>8092.80576</v>
      </c>
      <c r="H48" s="16" t="s">
        <v>22</v>
      </c>
      <c r="I48" s="16" t="s">
        <v>23</v>
      </c>
    </row>
    <row r="49" s="1" customFormat="1" spans="1:9">
      <c r="A49" s="15">
        <v>31</v>
      </c>
      <c r="B49" s="16" t="s">
        <v>105</v>
      </c>
      <c r="C49" s="20" t="s">
        <v>106</v>
      </c>
      <c r="D49" s="18" t="s">
        <v>13</v>
      </c>
      <c r="E49" s="15">
        <v>92</v>
      </c>
      <c r="F49" s="19">
        <v>68.82</v>
      </c>
      <c r="G49" s="19">
        <v>2268.10744</v>
      </c>
      <c r="H49" s="16" t="s">
        <v>22</v>
      </c>
      <c r="I49" s="16" t="s">
        <v>23</v>
      </c>
    </row>
    <row r="50" s="1" customFormat="1" spans="1:9">
      <c r="A50" s="15">
        <v>32</v>
      </c>
      <c r="B50" s="27" t="s">
        <v>107</v>
      </c>
      <c r="C50" s="20" t="s">
        <v>108</v>
      </c>
      <c r="D50" s="18" t="s">
        <v>13</v>
      </c>
      <c r="E50" s="15">
        <v>92</v>
      </c>
      <c r="F50" s="19">
        <v>73.11</v>
      </c>
      <c r="G50" s="19">
        <v>8262.83912</v>
      </c>
      <c r="H50" s="16" t="s">
        <v>43</v>
      </c>
      <c r="I50" s="16" t="s">
        <v>44</v>
      </c>
    </row>
    <row r="51" s="1" customFormat="1" spans="1:9">
      <c r="A51" s="15">
        <v>33</v>
      </c>
      <c r="B51" s="27" t="s">
        <v>109</v>
      </c>
      <c r="C51" s="20" t="s">
        <v>110</v>
      </c>
      <c r="D51" s="18" t="s">
        <v>13</v>
      </c>
      <c r="E51" s="15">
        <v>92</v>
      </c>
      <c r="F51" s="19">
        <v>44.07</v>
      </c>
      <c r="G51" s="19">
        <v>7200.68544</v>
      </c>
      <c r="H51" s="16" t="s">
        <v>53</v>
      </c>
      <c r="I51" s="16" t="s">
        <v>54</v>
      </c>
    </row>
    <row r="52" s="1" customFormat="1" spans="1:9">
      <c r="A52" s="15">
        <v>34</v>
      </c>
      <c r="B52" s="16" t="s">
        <v>111</v>
      </c>
      <c r="C52" s="20" t="s">
        <v>112</v>
      </c>
      <c r="D52" s="18" t="s">
        <v>13</v>
      </c>
      <c r="E52" s="15">
        <v>92</v>
      </c>
      <c r="F52" s="19">
        <v>41.87</v>
      </c>
      <c r="G52" s="19">
        <v>6724.35304</v>
      </c>
      <c r="H52" s="16" t="s">
        <v>53</v>
      </c>
      <c r="I52" s="16" t="s">
        <v>54</v>
      </c>
    </row>
    <row r="53" s="1" customFormat="1" spans="1:9">
      <c r="A53" s="15">
        <v>35</v>
      </c>
      <c r="B53" s="16" t="s">
        <v>113</v>
      </c>
      <c r="C53" s="20" t="s">
        <v>114</v>
      </c>
      <c r="D53" s="18" t="s">
        <v>13</v>
      </c>
      <c r="E53" s="15">
        <v>92</v>
      </c>
      <c r="F53" s="19">
        <v>70.6</v>
      </c>
      <c r="G53" s="19">
        <v>1800.4852</v>
      </c>
      <c r="H53" s="16" t="s">
        <v>43</v>
      </c>
      <c r="I53" s="16" t="s">
        <v>44</v>
      </c>
    </row>
    <row r="54" s="1" customFormat="1" spans="1:9">
      <c r="A54" s="15">
        <v>36</v>
      </c>
      <c r="B54" s="27" t="s">
        <v>115</v>
      </c>
      <c r="C54" s="20" t="s">
        <v>116</v>
      </c>
      <c r="D54" s="18" t="s">
        <v>38</v>
      </c>
      <c r="E54" s="15">
        <v>61</v>
      </c>
      <c r="F54" s="19">
        <v>69.48</v>
      </c>
      <c r="G54" s="19">
        <v>6588.94528</v>
      </c>
      <c r="H54" s="16" t="s">
        <v>53</v>
      </c>
      <c r="I54" s="16" t="s">
        <v>117</v>
      </c>
    </row>
    <row r="55" s="1" customFormat="1" spans="1:9">
      <c r="A55" s="15">
        <v>37</v>
      </c>
      <c r="B55" s="16" t="s">
        <v>118</v>
      </c>
      <c r="C55" s="20" t="s">
        <v>119</v>
      </c>
      <c r="D55" s="18" t="s">
        <v>13</v>
      </c>
      <c r="E55" s="15">
        <v>92</v>
      </c>
      <c r="F55" s="19">
        <v>68.21</v>
      </c>
      <c r="G55" s="19">
        <v>2513.91832</v>
      </c>
      <c r="H55" s="16" t="s">
        <v>22</v>
      </c>
      <c r="I55" s="16" t="s">
        <v>23</v>
      </c>
    </row>
    <row r="56" s="1" customFormat="1" spans="1:9">
      <c r="A56" s="15">
        <v>38</v>
      </c>
      <c r="B56" s="16" t="s">
        <v>120</v>
      </c>
      <c r="C56" s="20" t="s">
        <v>121</v>
      </c>
      <c r="D56" s="18" t="s">
        <v>13</v>
      </c>
      <c r="E56" s="15">
        <v>92</v>
      </c>
      <c r="F56" s="19">
        <v>40.45</v>
      </c>
      <c r="G56" s="19">
        <v>6609.2064</v>
      </c>
      <c r="H56" s="16" t="s">
        <v>14</v>
      </c>
      <c r="I56" s="16" t="s">
        <v>15</v>
      </c>
    </row>
    <row r="57" s="1" customFormat="1" spans="1:9">
      <c r="A57" s="15">
        <v>39</v>
      </c>
      <c r="B57" s="16" t="s">
        <v>122</v>
      </c>
      <c r="C57" s="20" t="s">
        <v>123</v>
      </c>
      <c r="D57" s="18" t="s">
        <v>13</v>
      </c>
      <c r="E57" s="15">
        <v>92</v>
      </c>
      <c r="F57" s="19">
        <v>69.48</v>
      </c>
      <c r="G57" s="19">
        <v>2002.16616</v>
      </c>
      <c r="H57" s="16" t="s">
        <v>14</v>
      </c>
      <c r="I57" s="16" t="s">
        <v>15</v>
      </c>
    </row>
    <row r="58" s="1" customFormat="1" spans="1:9">
      <c r="A58" s="15">
        <v>40</v>
      </c>
      <c r="B58" s="16" t="s">
        <v>124</v>
      </c>
      <c r="C58" s="20" t="s">
        <v>125</v>
      </c>
      <c r="D58" s="18" t="s">
        <v>13</v>
      </c>
      <c r="E58" s="15">
        <v>92</v>
      </c>
      <c r="F58" s="19">
        <v>49.45</v>
      </c>
      <c r="G58" s="19">
        <v>8079.7344</v>
      </c>
      <c r="H58" s="16" t="s">
        <v>47</v>
      </c>
      <c r="I58" s="16" t="s">
        <v>48</v>
      </c>
    </row>
    <row r="59" s="1" customFormat="1" spans="1:9">
      <c r="A59" s="15">
        <v>41</v>
      </c>
      <c r="B59" s="27" t="s">
        <v>126</v>
      </c>
      <c r="C59" s="20" t="s">
        <v>127</v>
      </c>
      <c r="D59" s="18" t="s">
        <v>13</v>
      </c>
      <c r="E59" s="15">
        <v>92</v>
      </c>
      <c r="F59" s="19">
        <v>40.45</v>
      </c>
      <c r="G59" s="19">
        <v>6609.2064</v>
      </c>
      <c r="H59" s="16" t="s">
        <v>14</v>
      </c>
      <c r="I59" s="16" t="s">
        <v>15</v>
      </c>
    </row>
    <row r="60" s="1" customFormat="1" spans="1:9">
      <c r="A60" s="15">
        <v>42</v>
      </c>
      <c r="B60" s="16" t="s">
        <v>128</v>
      </c>
      <c r="C60" s="20" t="s">
        <v>129</v>
      </c>
      <c r="D60" s="18" t="s">
        <v>13</v>
      </c>
      <c r="E60" s="15">
        <v>92</v>
      </c>
      <c r="F60" s="19">
        <v>69.48</v>
      </c>
      <c r="G60" s="19">
        <v>7034.70616</v>
      </c>
      <c r="H60" s="16" t="s">
        <v>47</v>
      </c>
      <c r="I60" s="16" t="s">
        <v>48</v>
      </c>
    </row>
    <row r="61" s="2" customFormat="1" ht="11.25" spans="1:9">
      <c r="A61" s="34" t="s">
        <v>130</v>
      </c>
      <c r="B61" s="35"/>
      <c r="C61" s="35"/>
      <c r="D61" s="36"/>
      <c r="E61" s="37"/>
      <c r="F61" s="38">
        <f>SUM(F5:F60)</f>
        <v>3175.45</v>
      </c>
      <c r="G61" s="38">
        <v>400686.38</v>
      </c>
      <c r="H61" s="38"/>
      <c r="I61" s="38"/>
    </row>
  </sheetData>
  <autoFilter ref="A4:I61">
    <extLst/>
  </autoFilter>
  <mergeCells count="52">
    <mergeCell ref="A1:I1"/>
    <mergeCell ref="A2:I2"/>
    <mergeCell ref="A61:E61"/>
    <mergeCell ref="A3:A4"/>
    <mergeCell ref="A8:A9"/>
    <mergeCell ref="A10:A11"/>
    <mergeCell ref="A20:A22"/>
    <mergeCell ref="A23:A25"/>
    <mergeCell ref="A28:A30"/>
    <mergeCell ref="A34:A36"/>
    <mergeCell ref="A40:A42"/>
    <mergeCell ref="A43:A45"/>
    <mergeCell ref="B3:B4"/>
    <mergeCell ref="B8:B9"/>
    <mergeCell ref="B10:B11"/>
    <mergeCell ref="B20:B22"/>
    <mergeCell ref="B23:B25"/>
    <mergeCell ref="B28:B30"/>
    <mergeCell ref="B34:B36"/>
    <mergeCell ref="B40:B42"/>
    <mergeCell ref="B43:B45"/>
    <mergeCell ref="C3:C4"/>
    <mergeCell ref="C8:C9"/>
    <mergeCell ref="C10:C11"/>
    <mergeCell ref="C21:C22"/>
    <mergeCell ref="C24:C25"/>
    <mergeCell ref="C29:C30"/>
    <mergeCell ref="C35:C36"/>
    <mergeCell ref="C41:C42"/>
    <mergeCell ref="C44:C45"/>
    <mergeCell ref="D3:D4"/>
    <mergeCell ref="E3:E4"/>
    <mergeCell ref="F3:F4"/>
    <mergeCell ref="G3:G4"/>
    <mergeCell ref="H3:H4"/>
    <mergeCell ref="H8:H9"/>
    <mergeCell ref="H10:H11"/>
    <mergeCell ref="H20:H22"/>
    <mergeCell ref="H23:H25"/>
    <mergeCell ref="H28:H30"/>
    <mergeCell ref="H34:H36"/>
    <mergeCell ref="H40:H42"/>
    <mergeCell ref="H43:H45"/>
    <mergeCell ref="I3:I4"/>
    <mergeCell ref="I8:I9"/>
    <mergeCell ref="I10:I11"/>
    <mergeCell ref="I20:I22"/>
    <mergeCell ref="I23:I25"/>
    <mergeCell ref="I28:I30"/>
    <mergeCell ref="I34:I36"/>
    <mergeCell ref="I40:I42"/>
    <mergeCell ref="I43:I45"/>
  </mergeCells>
  <conditionalFormatting sqref="B32">
    <cfRule type="duplicateValues" dxfId="0" priority="1"/>
  </conditionalFormatting>
  <conditionalFormatting sqref="B5:B8 B10 B12:B21 B23:B24 B26:B29 B31 B33:B35 B37:B39 B46:B60">
    <cfRule type="duplicateValues" dxfId="0" priority="2"/>
  </conditionalFormatting>
  <pageMargins left="0.75" right="0.75" top="0.393055555555556" bottom="0.314583333333333" header="0.275" footer="0.156944444444444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李朝辉</cp:lastModifiedBy>
  <dcterms:created xsi:type="dcterms:W3CDTF">2017-08-16T07:10:00Z</dcterms:created>
  <dcterms:modified xsi:type="dcterms:W3CDTF">2024-02-23T06:51:17Z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2052-11.8.2.12089</vt:lpwstr>
  </property>
  <property fmtid="{D5CDD505-2E9C-101B-9397-08002B2CF9AE}" pid="3" name="KSOReadingLayout">
    <vt:bool>true</vt:bool>
  </property>
  <property fmtid="{D5CDD505-2E9C-101B-9397-08002B2CF9AE}" pid="4" name="ICV">
    <vt:lpwstr>482469267567492C87E80D2FA551622B</vt:lpwstr>
  </property>
</Properties>
</file>