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060"/>
  </bookViews>
  <sheets>
    <sheet name="主街道" sheetId="1" r:id="rId1"/>
  </sheets>
  <calcPr calcId="144525"/>
  <extLst/>
</workbook>
</file>

<file path=xl/sharedStrings.xml><?xml version="1.0" encoding="utf-8"?>
<sst xmlns="http://schemas.openxmlformats.org/spreadsheetml/2006/main" count="80">
  <si>
    <t>2014年农村面貌改造提升重点村燃油税补助计划表</t>
  </si>
  <si>
    <t>单位：公里.万元</t>
  </si>
  <si>
    <t xml:space="preserve">    根据河北省交通运输厅、河北省财政厅冀交规[2014]258号文件要求，现将2014年宁晋县第一批农村公路(农村面貌改造提升)建设计划公示如下：</t>
  </si>
  <si>
    <t>主街道硬化或大修</t>
  </si>
  <si>
    <t>项目类型</t>
  </si>
  <si>
    <t>项目所在地</t>
  </si>
  <si>
    <t>路线编号</t>
  </si>
  <si>
    <t>建设规模</t>
  </si>
  <si>
    <r>
      <rPr>
        <sz val="9"/>
        <rFont val="宋体"/>
        <charset val="134"/>
      </rPr>
      <t>201</t>
    </r>
    <r>
      <rPr>
        <sz val="9"/>
        <rFont val="宋体"/>
        <charset val="134"/>
      </rPr>
      <t>4</t>
    </r>
    <r>
      <rPr>
        <sz val="9"/>
        <rFont val="宋体"/>
        <charset val="134"/>
      </rPr>
      <t>年建设计划</t>
    </r>
  </si>
  <si>
    <t>建设年限</t>
  </si>
  <si>
    <t>乡镇名称</t>
  </si>
  <si>
    <t>重点村编号</t>
  </si>
  <si>
    <t>重点村名称</t>
  </si>
  <si>
    <t>备注</t>
  </si>
  <si>
    <t>市</t>
  </si>
  <si>
    <t>县(市、区)</t>
  </si>
  <si>
    <t>项目名称</t>
  </si>
  <si>
    <t>合计</t>
  </si>
  <si>
    <t>燃油税</t>
  </si>
  <si>
    <t>地方自筹</t>
  </si>
  <si>
    <t>开工年</t>
  </si>
  <si>
    <t>完工年</t>
  </si>
  <si>
    <t>主街道</t>
  </si>
  <si>
    <t>10邢台</t>
  </si>
  <si>
    <t>宁晋县</t>
  </si>
  <si>
    <t>辛寨新开街</t>
  </si>
  <si>
    <t>WA84</t>
  </si>
  <si>
    <t>凤凰镇</t>
  </si>
  <si>
    <t>130528100218</t>
  </si>
  <si>
    <t>辛寨村委会</t>
  </si>
  <si>
    <t>南丁曹二村幸福巷</t>
  </si>
  <si>
    <t>WE15</t>
  </si>
  <si>
    <t>东汪镇</t>
  </si>
  <si>
    <t>130528104208</t>
  </si>
  <si>
    <t>南丁曹二村村委会</t>
  </si>
  <si>
    <t>WE17</t>
  </si>
  <si>
    <t>CE02</t>
  </si>
  <si>
    <t>黄儿营西村顺心街</t>
  </si>
  <si>
    <t>WF43</t>
  </si>
  <si>
    <t>贾家口镇</t>
  </si>
  <si>
    <t>130528105206</t>
  </si>
  <si>
    <t>黄儿营西村委会</t>
  </si>
  <si>
    <t>小河庄仿古街</t>
  </si>
  <si>
    <t>WF42</t>
  </si>
  <si>
    <t>130528105210</t>
  </si>
  <si>
    <t>小河庄村村委会</t>
  </si>
  <si>
    <t>大路村一村东兴街</t>
  </si>
  <si>
    <t>WH40</t>
  </si>
  <si>
    <t>大陆村镇</t>
  </si>
  <si>
    <t>130528107204</t>
  </si>
  <si>
    <t>大陆村一村村委会</t>
  </si>
  <si>
    <t>大路村一村昌盛街</t>
  </si>
  <si>
    <t>WH41</t>
  </si>
  <si>
    <t>南及桥北围村路</t>
  </si>
  <si>
    <t>WJ30</t>
  </si>
  <si>
    <t>换马店镇</t>
  </si>
  <si>
    <t>130528109225</t>
  </si>
  <si>
    <t>南及桥村委会</t>
  </si>
  <si>
    <t>南及桥南围村路</t>
  </si>
  <si>
    <t>WJ31</t>
  </si>
  <si>
    <t>侯口三村主街道</t>
  </si>
  <si>
    <t>CK02</t>
  </si>
  <si>
    <t>侯口乡</t>
  </si>
  <si>
    <t>130528200203</t>
  </si>
  <si>
    <t>候口三村村委会</t>
  </si>
  <si>
    <t>侯口三村幸福街</t>
  </si>
  <si>
    <t>WK34</t>
  </si>
  <si>
    <t>双井村护村路</t>
  </si>
  <si>
    <t>WM18</t>
  </si>
  <si>
    <t>唐邱乡</t>
  </si>
  <si>
    <t>130528202210</t>
  </si>
  <si>
    <t>双井村委会</t>
  </si>
  <si>
    <t>年久失修路</t>
  </si>
  <si>
    <t>辛寨幸民生路</t>
  </si>
  <si>
    <t>WA86</t>
  </si>
  <si>
    <t>延白村-双东线</t>
  </si>
  <si>
    <t>CF17</t>
  </si>
  <si>
    <t>130528105207</t>
  </si>
  <si>
    <t>延白村委会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</si>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</sst>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10">
    <font>
      <sz val="11"/>
      <color indexed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1"/>
      <color indexed="8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32">
    <xf numFmtId="0" fontId="0" fillId="0" borderId="0" xfId="0" applyAlignment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/>
    <xf numFmtId="0" fontId="8" fillId="0" borderId="1" xfId="0" applyFont="1" applyBorder="1" applyAlignment="1"/>
    <xf numFmtId="0" fontId="0" fillId="0" borderId="0" xfId="0" applyBorder="1" applyAlignment="1"/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/>
    <xf numFmtId="0" fontId="8" fillId="0" borderId="6" xfId="0" applyFont="1" applyBorder="1" applyAlignment="1"/>
  </cellXfs>
  <cellStyles count="7">
    <cellStyle name="常规" xfId="0" builtinId="0"/>
    <cellStyle name="千位分隔" xfId="1" builtinId="3"/>
    <cellStyle name="货币" xfId="2" builtinId="4"/>
    <cellStyle name="常规 10" xfId="3"/>
    <cellStyle name="千位分隔[0]" xfId="4" builtinId="6"/>
    <cellStyle name="百分比" xfId="5" builtinId="5"/>
    <cellStyle name="货币[0]" xfId="6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9"/>
  <sheetViews>
    <sheetView tabSelected="1" workbookViewId="0">
      <selection activeCell="A1" sqref="A1:O1"/>
    </sheetView>
  </sheetViews>
  <sheetFormatPr defaultColWidth="9" defaultRowHeight="13.5"/>
  <cols>
    <col min="1" max="1" width="11.625" customWidth="1"/>
    <col min="2" max="2" width="7.5" customWidth="1"/>
    <col min="3" max="3" width="8.75" customWidth="1"/>
    <col min="4" max="4" width="15.125" customWidth="1"/>
    <col min="5" max="5" width="7.375" customWidth="1"/>
    <col min="6" max="6" width="7.125" customWidth="1"/>
    <col min="7" max="7" width="6" customWidth="1"/>
    <col min="8" max="8" width="6.125" customWidth="1"/>
    <col min="9" max="9" width="6.875" customWidth="1"/>
    <col min="10" max="11" width="6.25" customWidth="1"/>
    <col min="12" max="12" width="8.125" customWidth="1"/>
    <col min="13" max="13" width="12.125" customWidth="1"/>
    <col min="14" max="14" width="14.625" customWidth="1"/>
    <col min="15" max="15" width="6.875" customWidth="1"/>
    <col min="16" max="16" width="6.25" customWidth="1"/>
  </cols>
  <sheetData>
    <row r="1" s="1" customFormat="1" ht="39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2" customFormat="1" ht="18" customHeight="1" spans="1: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 t="s">
        <v>1</v>
      </c>
      <c r="O2" s="5"/>
    </row>
    <row r="3" s="1" customFormat="1" ht="27" customHeight="1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1" customFormat="1" ht="28" customHeight="1" spans="1:1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="1" customFormat="1" ht="16.5" customHeight="1" spans="1:15">
      <c r="A5" s="8" t="s">
        <v>4</v>
      </c>
      <c r="B5" s="8" t="s">
        <v>5</v>
      </c>
      <c r="C5" s="8"/>
      <c r="D5" s="9"/>
      <c r="E5" s="10" t="s">
        <v>6</v>
      </c>
      <c r="F5" s="10" t="s">
        <v>7</v>
      </c>
      <c r="G5" s="11" t="s">
        <v>8</v>
      </c>
      <c r="H5" s="11"/>
      <c r="I5" s="11"/>
      <c r="J5" s="10" t="s">
        <v>9</v>
      </c>
      <c r="K5" s="10"/>
      <c r="L5" s="10" t="s">
        <v>10</v>
      </c>
      <c r="M5" s="10" t="s">
        <v>11</v>
      </c>
      <c r="N5" s="25" t="s">
        <v>12</v>
      </c>
      <c r="O5" s="8" t="s">
        <v>13</v>
      </c>
    </row>
    <row r="6" s="1" customFormat="1" ht="16.5" customHeight="1" spans="1:15">
      <c r="A6" s="8"/>
      <c r="B6" s="8" t="s">
        <v>14</v>
      </c>
      <c r="C6" s="8" t="s">
        <v>15</v>
      </c>
      <c r="D6" s="12" t="s">
        <v>16</v>
      </c>
      <c r="E6" s="8"/>
      <c r="F6" s="8"/>
      <c r="G6" s="13" t="s">
        <v>17</v>
      </c>
      <c r="H6" s="13" t="s">
        <v>18</v>
      </c>
      <c r="I6" s="13" t="s">
        <v>19</v>
      </c>
      <c r="J6" s="8" t="s">
        <v>20</v>
      </c>
      <c r="K6" s="8" t="s">
        <v>21</v>
      </c>
      <c r="L6" s="8"/>
      <c r="M6" s="8"/>
      <c r="N6" s="26"/>
      <c r="O6" s="8"/>
    </row>
    <row r="7" s="1" customFormat="1" ht="16.5" customHeight="1" spans="1:15">
      <c r="A7" s="8">
        <v>1</v>
      </c>
      <c r="B7" s="8">
        <v>2</v>
      </c>
      <c r="C7" s="8">
        <v>3</v>
      </c>
      <c r="D7" s="12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26">
        <v>14</v>
      </c>
      <c r="O7" s="8">
        <v>15</v>
      </c>
    </row>
    <row r="8" s="1" customFormat="1" ht="15" customHeight="1" spans="1:15">
      <c r="A8" s="8" t="s">
        <v>22</v>
      </c>
      <c r="B8" s="8" t="s">
        <v>23</v>
      </c>
      <c r="C8" s="8" t="s">
        <v>24</v>
      </c>
      <c r="D8" s="12" t="s">
        <v>25</v>
      </c>
      <c r="E8" s="8" t="s">
        <v>26</v>
      </c>
      <c r="F8" s="14">
        <v>0.3</v>
      </c>
      <c r="G8" s="14">
        <v>6</v>
      </c>
      <c r="H8" s="14">
        <f t="shared" ref="H8:H32" si="0">F8*10</f>
        <v>3</v>
      </c>
      <c r="I8" s="14">
        <f t="shared" ref="I8:I32" si="1">G8-H8</f>
        <v>3</v>
      </c>
      <c r="J8" s="8">
        <v>2014</v>
      </c>
      <c r="K8" s="8">
        <v>2014</v>
      </c>
      <c r="L8" s="8" t="s">
        <v>27</v>
      </c>
      <c r="M8" s="8" t="s">
        <v>28</v>
      </c>
      <c r="N8" s="26" t="s">
        <v>29</v>
      </c>
      <c r="O8" s="8"/>
    </row>
    <row r="9" s="1" customFormat="1" ht="15" customHeight="1" spans="1:15">
      <c r="A9" s="8" t="s">
        <v>22</v>
      </c>
      <c r="B9" s="8" t="s">
        <v>23</v>
      </c>
      <c r="C9" s="8" t="s">
        <v>24</v>
      </c>
      <c r="D9" s="12" t="s">
        <v>30</v>
      </c>
      <c r="E9" s="8" t="s">
        <v>31</v>
      </c>
      <c r="F9" s="14">
        <v>0.3</v>
      </c>
      <c r="G9" s="14">
        <v>6</v>
      </c>
      <c r="H9" s="14">
        <f>F9*10</f>
        <v>3</v>
      </c>
      <c r="I9" s="14">
        <f>G9-H9</f>
        <v>3</v>
      </c>
      <c r="J9" s="8">
        <v>2014</v>
      </c>
      <c r="K9" s="8">
        <v>2014</v>
      </c>
      <c r="L9" s="8" t="s">
        <v>32</v>
      </c>
      <c r="M9" s="8" t="s">
        <v>33</v>
      </c>
      <c r="N9" s="26" t="s">
        <v>34</v>
      </c>
      <c r="O9" s="8"/>
    </row>
    <row r="10" s="1" customFormat="1" ht="15" customHeight="1" spans="1:15">
      <c r="A10" s="8" t="s">
        <v>22</v>
      </c>
      <c r="B10" s="8" t="s">
        <v>23</v>
      </c>
      <c r="C10" s="8" t="s">
        <v>24</v>
      </c>
      <c r="D10" s="12" t="s">
        <v>30</v>
      </c>
      <c r="E10" s="8" t="s">
        <v>35</v>
      </c>
      <c r="F10" s="14">
        <v>0.3</v>
      </c>
      <c r="G10" s="14">
        <v>6</v>
      </c>
      <c r="H10" s="14">
        <f>F10*10</f>
        <v>3</v>
      </c>
      <c r="I10" s="14">
        <f>G10-H10</f>
        <v>3</v>
      </c>
      <c r="J10" s="8">
        <v>2014</v>
      </c>
      <c r="K10" s="8">
        <v>2014</v>
      </c>
      <c r="L10" s="8" t="s">
        <v>32</v>
      </c>
      <c r="M10" s="8" t="s">
        <v>33</v>
      </c>
      <c r="N10" s="26" t="s">
        <v>34</v>
      </c>
      <c r="O10" s="8"/>
    </row>
    <row r="11" s="1" customFormat="1" ht="15" customHeight="1" spans="1:15">
      <c r="A11" s="8" t="s">
        <v>22</v>
      </c>
      <c r="B11" s="8" t="s">
        <v>23</v>
      </c>
      <c r="C11" s="8" t="s">
        <v>24</v>
      </c>
      <c r="D11" s="12" t="s">
        <v>30</v>
      </c>
      <c r="E11" s="8" t="s">
        <v>36</v>
      </c>
      <c r="F11" s="14">
        <v>0.3</v>
      </c>
      <c r="G11" s="14">
        <v>6</v>
      </c>
      <c r="H11" s="14">
        <f>F11*10</f>
        <v>3</v>
      </c>
      <c r="I11" s="14">
        <f>G11-H11</f>
        <v>3</v>
      </c>
      <c r="J11" s="8">
        <v>2014</v>
      </c>
      <c r="K11" s="8">
        <v>2014</v>
      </c>
      <c r="L11" s="8" t="s">
        <v>32</v>
      </c>
      <c r="M11" s="8" t="s">
        <v>33</v>
      </c>
      <c r="N11" s="26" t="s">
        <v>34</v>
      </c>
      <c r="O11" s="8"/>
    </row>
    <row r="12" s="1" customFormat="1" ht="15" customHeight="1" spans="1:15">
      <c r="A12" s="8" t="s">
        <v>22</v>
      </c>
      <c r="B12" s="8" t="s">
        <v>23</v>
      </c>
      <c r="C12" s="8" t="s">
        <v>24</v>
      </c>
      <c r="D12" s="12" t="s">
        <v>37</v>
      </c>
      <c r="E12" s="8" t="s">
        <v>38</v>
      </c>
      <c r="F12" s="14">
        <v>0.6</v>
      </c>
      <c r="G12" s="14">
        <v>12</v>
      </c>
      <c r="H12" s="14">
        <f>F12*10</f>
        <v>6</v>
      </c>
      <c r="I12" s="14">
        <f>G12-H12</f>
        <v>6</v>
      </c>
      <c r="J12" s="8">
        <v>2014</v>
      </c>
      <c r="K12" s="8">
        <v>2014</v>
      </c>
      <c r="L12" s="8" t="s">
        <v>39</v>
      </c>
      <c r="M12" s="8" t="s">
        <v>40</v>
      </c>
      <c r="N12" s="26" t="s">
        <v>41</v>
      </c>
      <c r="O12" s="8"/>
    </row>
    <row r="13" s="1" customFormat="1" ht="15" customHeight="1" spans="1:15">
      <c r="A13" s="8" t="s">
        <v>22</v>
      </c>
      <c r="B13" s="8" t="s">
        <v>23</v>
      </c>
      <c r="C13" s="8" t="s">
        <v>24</v>
      </c>
      <c r="D13" s="12" t="s">
        <v>42</v>
      </c>
      <c r="E13" s="8" t="s">
        <v>43</v>
      </c>
      <c r="F13" s="14">
        <v>0.9</v>
      </c>
      <c r="G13" s="14">
        <v>18</v>
      </c>
      <c r="H13" s="14">
        <f>F13*10</f>
        <v>9</v>
      </c>
      <c r="I13" s="14">
        <f>G13-H13</f>
        <v>9</v>
      </c>
      <c r="J13" s="8">
        <v>2014</v>
      </c>
      <c r="K13" s="8">
        <v>2014</v>
      </c>
      <c r="L13" s="8" t="s">
        <v>39</v>
      </c>
      <c r="M13" s="8" t="s">
        <v>44</v>
      </c>
      <c r="N13" s="26" t="s">
        <v>45</v>
      </c>
      <c r="O13" s="8"/>
    </row>
    <row r="14" s="1" customFormat="1" ht="15" customHeight="1" spans="1:15">
      <c r="A14" s="8" t="s">
        <v>22</v>
      </c>
      <c r="B14" s="8" t="s">
        <v>23</v>
      </c>
      <c r="C14" s="8" t="s">
        <v>24</v>
      </c>
      <c r="D14" s="12" t="s">
        <v>46</v>
      </c>
      <c r="E14" s="8" t="s">
        <v>47</v>
      </c>
      <c r="F14" s="14">
        <v>0.4</v>
      </c>
      <c r="G14" s="14">
        <v>8</v>
      </c>
      <c r="H14" s="14">
        <f>F14*10</f>
        <v>4</v>
      </c>
      <c r="I14" s="14">
        <f>G14-H14</f>
        <v>4</v>
      </c>
      <c r="J14" s="8">
        <v>2014</v>
      </c>
      <c r="K14" s="8">
        <v>2014</v>
      </c>
      <c r="L14" s="8" t="s">
        <v>48</v>
      </c>
      <c r="M14" s="8" t="s">
        <v>49</v>
      </c>
      <c r="N14" s="26" t="s">
        <v>50</v>
      </c>
      <c r="O14" s="8"/>
    </row>
    <row r="15" s="1" customFormat="1" ht="15" customHeight="1" spans="1:15">
      <c r="A15" s="8" t="s">
        <v>22</v>
      </c>
      <c r="B15" s="8" t="s">
        <v>23</v>
      </c>
      <c r="C15" s="8" t="s">
        <v>24</v>
      </c>
      <c r="D15" s="12" t="s">
        <v>51</v>
      </c>
      <c r="E15" s="8" t="s">
        <v>52</v>
      </c>
      <c r="F15" s="14">
        <v>0.4</v>
      </c>
      <c r="G15" s="14">
        <v>8</v>
      </c>
      <c r="H15" s="14">
        <f>F15*10</f>
        <v>4</v>
      </c>
      <c r="I15" s="14">
        <f>G15-H15</f>
        <v>4</v>
      </c>
      <c r="J15" s="8">
        <v>2014</v>
      </c>
      <c r="K15" s="8">
        <v>2014</v>
      </c>
      <c r="L15" s="8" t="s">
        <v>48</v>
      </c>
      <c r="M15" s="8" t="s">
        <v>49</v>
      </c>
      <c r="N15" s="26" t="s">
        <v>50</v>
      </c>
      <c r="O15" s="8"/>
    </row>
    <row r="16" s="1" customFormat="1" ht="15" customHeight="1" spans="1:15">
      <c r="A16" s="8" t="s">
        <v>22</v>
      </c>
      <c r="B16" s="8" t="s">
        <v>23</v>
      </c>
      <c r="C16" s="8" t="s">
        <v>24</v>
      </c>
      <c r="D16" s="12" t="s">
        <v>53</v>
      </c>
      <c r="E16" s="8" t="s">
        <v>54</v>
      </c>
      <c r="F16" s="14">
        <v>0.4</v>
      </c>
      <c r="G16" s="14">
        <v>8</v>
      </c>
      <c r="H16" s="14">
        <f>F16*10</f>
        <v>4</v>
      </c>
      <c r="I16" s="14">
        <f>G16-H16</f>
        <v>4</v>
      </c>
      <c r="J16" s="8">
        <v>2014</v>
      </c>
      <c r="K16" s="8">
        <v>2014</v>
      </c>
      <c r="L16" s="8" t="s">
        <v>55</v>
      </c>
      <c r="M16" s="8" t="s">
        <v>56</v>
      </c>
      <c r="N16" s="26" t="s">
        <v>57</v>
      </c>
      <c r="O16" s="8"/>
    </row>
    <row r="17" s="1" customFormat="1" ht="15" customHeight="1" spans="1:15">
      <c r="A17" s="8" t="s">
        <v>22</v>
      </c>
      <c r="B17" s="8" t="s">
        <v>23</v>
      </c>
      <c r="C17" s="8" t="s">
        <v>24</v>
      </c>
      <c r="D17" s="12" t="s">
        <v>58</v>
      </c>
      <c r="E17" s="8" t="s">
        <v>59</v>
      </c>
      <c r="F17" s="14">
        <v>0.4</v>
      </c>
      <c r="G17" s="14">
        <v>8</v>
      </c>
      <c r="H17" s="14">
        <f>F17*10</f>
        <v>4</v>
      </c>
      <c r="I17" s="14">
        <f>G17-H17</f>
        <v>4</v>
      </c>
      <c r="J17" s="8">
        <v>2014</v>
      </c>
      <c r="K17" s="8">
        <v>2014</v>
      </c>
      <c r="L17" s="8" t="s">
        <v>55</v>
      </c>
      <c r="M17" s="8" t="s">
        <v>56</v>
      </c>
      <c r="N17" s="26" t="s">
        <v>57</v>
      </c>
      <c r="O17" s="8"/>
    </row>
    <row r="18" s="1" customFormat="1" ht="15" customHeight="1" spans="1:15">
      <c r="A18" s="8" t="s">
        <v>22</v>
      </c>
      <c r="B18" s="8" t="s">
        <v>23</v>
      </c>
      <c r="C18" s="8" t="s">
        <v>24</v>
      </c>
      <c r="D18" s="12" t="s">
        <v>60</v>
      </c>
      <c r="E18" s="8" t="s">
        <v>61</v>
      </c>
      <c r="F18" s="14">
        <v>0.6</v>
      </c>
      <c r="G18" s="14">
        <v>12</v>
      </c>
      <c r="H18" s="14">
        <f>F18*10</f>
        <v>6</v>
      </c>
      <c r="I18" s="14">
        <f>G18-H18</f>
        <v>6</v>
      </c>
      <c r="J18" s="8">
        <v>2014</v>
      </c>
      <c r="K18" s="8">
        <v>2014</v>
      </c>
      <c r="L18" s="8" t="s">
        <v>62</v>
      </c>
      <c r="M18" s="8" t="s">
        <v>63</v>
      </c>
      <c r="N18" s="26" t="s">
        <v>64</v>
      </c>
      <c r="O18" s="8"/>
    </row>
    <row r="19" s="1" customFormat="1" ht="15" customHeight="1" spans="1:15">
      <c r="A19" s="8" t="s">
        <v>22</v>
      </c>
      <c r="B19" s="8" t="s">
        <v>23</v>
      </c>
      <c r="C19" s="8" t="s">
        <v>24</v>
      </c>
      <c r="D19" s="15" t="s">
        <v>65</v>
      </c>
      <c r="E19" s="16" t="s">
        <v>66</v>
      </c>
      <c r="F19" s="17">
        <v>0.3</v>
      </c>
      <c r="G19" s="17">
        <v>6</v>
      </c>
      <c r="H19" s="17">
        <f>F19*10</f>
        <v>3</v>
      </c>
      <c r="I19" s="17">
        <f>G19-H19</f>
        <v>3</v>
      </c>
      <c r="J19" s="16">
        <v>2014</v>
      </c>
      <c r="K19" s="16">
        <v>2014</v>
      </c>
      <c r="L19" s="16" t="s">
        <v>62</v>
      </c>
      <c r="M19" s="16" t="s">
        <v>63</v>
      </c>
      <c r="N19" s="27" t="s">
        <v>64</v>
      </c>
      <c r="O19" s="8"/>
    </row>
    <row r="20" s="1" customFormat="1" ht="15" customHeight="1" spans="1:15">
      <c r="A20" s="8" t="s">
        <v>22</v>
      </c>
      <c r="B20" s="8" t="s">
        <v>23</v>
      </c>
      <c r="C20" s="8" t="s">
        <v>24</v>
      </c>
      <c r="D20" s="15" t="s">
        <v>67</v>
      </c>
      <c r="E20" s="16" t="s">
        <v>68</v>
      </c>
      <c r="F20" s="17">
        <v>0.6</v>
      </c>
      <c r="G20" s="17">
        <v>12</v>
      </c>
      <c r="H20" s="17">
        <f>F20*10</f>
        <v>6</v>
      </c>
      <c r="I20" s="17">
        <f>G20-H20</f>
        <v>6</v>
      </c>
      <c r="J20" s="16">
        <v>2014</v>
      </c>
      <c r="K20" s="16">
        <v>2014</v>
      </c>
      <c r="L20" s="16" t="s">
        <v>69</v>
      </c>
      <c r="M20" s="16" t="s">
        <v>70</v>
      </c>
      <c r="N20" s="27" t="s">
        <v>71</v>
      </c>
      <c r="O20" s="16"/>
    </row>
    <row r="21" s="1" customFormat="1" ht="15" customHeight="1" spans="1:15">
      <c r="A21" s="18" t="s">
        <v>17</v>
      </c>
      <c r="B21" s="18"/>
      <c r="C21" s="18"/>
      <c r="D21" s="19"/>
      <c r="E21" s="18"/>
      <c r="F21" s="20">
        <v>5.8</v>
      </c>
      <c r="G21" s="20">
        <v>116</v>
      </c>
      <c r="H21" s="20">
        <v>58</v>
      </c>
      <c r="I21" s="20">
        <v>58</v>
      </c>
      <c r="J21" s="18"/>
      <c r="K21" s="18"/>
      <c r="L21" s="18"/>
      <c r="M21" s="18"/>
      <c r="N21" s="18"/>
      <c r="O21" s="8"/>
    </row>
    <row r="22" s="1" customFormat="1" ht="30" customHeight="1" spans="1:20">
      <c r="A22" s="7" t="s">
        <v>72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28"/>
      <c r="Q22" s="28"/>
      <c r="R22" s="28"/>
      <c r="S22" s="28"/>
      <c r="T22" s="28"/>
    </row>
    <row r="23" s="1" customFormat="1" ht="15" customHeight="1" spans="1:15">
      <c r="A23" s="8" t="s">
        <v>72</v>
      </c>
      <c r="B23" s="8" t="s">
        <v>23</v>
      </c>
      <c r="C23" s="8" t="s">
        <v>24</v>
      </c>
      <c r="D23" s="8" t="s">
        <v>73</v>
      </c>
      <c r="E23" s="8" t="s">
        <v>74</v>
      </c>
      <c r="F23" s="14">
        <v>0.7</v>
      </c>
      <c r="G23" s="14">
        <v>21</v>
      </c>
      <c r="H23" s="14">
        <v>7</v>
      </c>
      <c r="I23" s="14">
        <v>14</v>
      </c>
      <c r="J23" s="8">
        <v>2014</v>
      </c>
      <c r="K23" s="8">
        <v>2014</v>
      </c>
      <c r="L23" s="8" t="s">
        <v>27</v>
      </c>
      <c r="M23" s="8" t="s">
        <v>28</v>
      </c>
      <c r="N23" s="8" t="s">
        <v>29</v>
      </c>
      <c r="O23" s="12"/>
    </row>
    <row r="24" s="1" customFormat="1" ht="15" customHeight="1" spans="1:15">
      <c r="A24" s="16" t="s">
        <v>72</v>
      </c>
      <c r="B24" s="16" t="s">
        <v>23</v>
      </c>
      <c r="C24" s="16" t="s">
        <v>24</v>
      </c>
      <c r="D24" s="16" t="s">
        <v>75</v>
      </c>
      <c r="E24" s="16" t="s">
        <v>76</v>
      </c>
      <c r="F24" s="17">
        <v>0.9</v>
      </c>
      <c r="G24" s="17">
        <v>27</v>
      </c>
      <c r="H24" s="17">
        <v>9</v>
      </c>
      <c r="I24" s="17">
        <v>18</v>
      </c>
      <c r="J24" s="16">
        <v>2014</v>
      </c>
      <c r="K24" s="16">
        <v>2014</v>
      </c>
      <c r="L24" s="16" t="s">
        <v>39</v>
      </c>
      <c r="M24" s="16" t="s">
        <v>77</v>
      </c>
      <c r="N24" s="16" t="s">
        <v>78</v>
      </c>
      <c r="O24" s="15"/>
    </row>
    <row r="25" spans="1:15">
      <c r="A25" s="21" t="s">
        <v>17</v>
      </c>
      <c r="B25" s="21"/>
      <c r="C25" s="21"/>
      <c r="D25" s="22"/>
      <c r="E25" s="21"/>
      <c r="F25" s="21">
        <v>1.6</v>
      </c>
      <c r="G25" s="21">
        <v>48</v>
      </c>
      <c r="H25" s="21">
        <v>16</v>
      </c>
      <c r="I25" s="21">
        <v>32</v>
      </c>
      <c r="J25" s="29"/>
      <c r="K25" s="30"/>
      <c r="L25" s="31"/>
      <c r="M25" s="31"/>
      <c r="N25" s="31"/>
      <c r="O25" s="31"/>
    </row>
    <row r="26" spans="1:15">
      <c r="A26" s="18" t="s">
        <v>79</v>
      </c>
      <c r="B26" s="18"/>
      <c r="C26" s="18"/>
      <c r="D26" s="23"/>
      <c r="E26" s="18"/>
      <c r="F26" s="18">
        <v>7.4</v>
      </c>
      <c r="G26" s="18">
        <v>164</v>
      </c>
      <c r="H26" s="18">
        <v>74</v>
      </c>
      <c r="I26" s="18">
        <v>90</v>
      </c>
      <c r="J26" s="20"/>
      <c r="K26" s="23"/>
      <c r="L26" s="23"/>
      <c r="M26" s="23"/>
      <c r="N26" s="23"/>
      <c r="O26" s="18"/>
    </row>
    <row r="27" spans="1: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</sheetData>
  <mergeCells count="17">
    <mergeCell ref="A1:O1"/>
    <mergeCell ref="A3:O3"/>
    <mergeCell ref="A4:O4"/>
    <mergeCell ref="B5:C5"/>
    <mergeCell ref="G5:I5"/>
    <mergeCell ref="J5:K5"/>
    <mergeCell ref="A21:C21"/>
    <mergeCell ref="A22:O22"/>
    <mergeCell ref="A25:C25"/>
    <mergeCell ref="A26:C26"/>
    <mergeCell ref="A5:A6"/>
    <mergeCell ref="E5:E6"/>
    <mergeCell ref="F5:F6"/>
    <mergeCell ref="L5:L6"/>
    <mergeCell ref="M5:M6"/>
    <mergeCell ref="N5:N6"/>
    <mergeCell ref="O5:O6"/>
  </mergeCells>
  <pageMargins left="0.699305555555556" right="0.707638888888889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2014-07-14T02:36:18Z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2052-9.1.0.4715</vt:lpwstr>
  </property>
</Properties>
</file>