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145" windowHeight="96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<sst xmlns="http://schemas.openxmlformats.org/spreadsheetml/2006/main" count="53" uniqueCount="37">
  <si>
    <t>河北宁晋电子商务创业孵化基地入驻实体场地租赁费用明细表</t>
  </si>
  <si>
    <r>
      <rPr>
        <b/>
        <sz val="11"/>
        <color rgb="FF000000"/>
        <rFont val="宋体"/>
        <charset val="134"/>
      </rPr>
      <t>补贴计算标准：</t>
    </r>
    <r>
      <rPr>
        <sz val="11"/>
        <color rgb="FF000000"/>
        <rFont val="宋体"/>
        <charset val="134"/>
      </rPr>
      <t>创业实体租赁费按1.48元/天/平计算，租赁费总额=每户租赁费*120%总和</t>
    </r>
  </si>
  <si>
    <t>序号</t>
  </si>
  <si>
    <t>姓名</t>
  </si>
  <si>
    <t>身份证号</t>
  </si>
  <si>
    <t>房号</t>
  </si>
  <si>
    <t>费用核算起止时间</t>
  </si>
  <si>
    <t>折合天数(天)</t>
  </si>
  <si>
    <t>租赁面积</t>
  </si>
  <si>
    <t>租赁费（元）</t>
  </si>
  <si>
    <t>核减原因</t>
  </si>
  <si>
    <t>核减金额（元）</t>
  </si>
  <si>
    <t>租赁费  （最终）</t>
  </si>
  <si>
    <t>入驻时间</t>
  </si>
  <si>
    <t>退出/期满时间</t>
  </si>
  <si>
    <t>㎡</t>
  </si>
  <si>
    <t>成童杰</t>
  </si>
  <si>
    <t>130528*******1811</t>
  </si>
  <si>
    <t>2025.12.01-2025.12.31</t>
  </si>
  <si>
    <t>2024.12.24</t>
  </si>
  <si>
    <t>2027.12.23</t>
  </si>
  <si>
    <t>白晓蕾</t>
  </si>
  <si>
    <t>130528*******6044</t>
  </si>
  <si>
    <t>2024.07.26</t>
  </si>
  <si>
    <t>2027.07.25</t>
  </si>
  <si>
    <t>张亚婷</t>
  </si>
  <si>
    <t>130528*******2427</t>
  </si>
  <si>
    <t>刘朋涛</t>
  </si>
  <si>
    <t>130528*******0838</t>
  </si>
  <si>
    <t>王翔飞</t>
  </si>
  <si>
    <t>130528*******0611</t>
  </si>
  <si>
    <t>成润德</t>
  </si>
  <si>
    <t>130528*******1834</t>
  </si>
  <si>
    <t>高晨</t>
  </si>
  <si>
    <t>130528*******0427</t>
  </si>
  <si>
    <t>补贴满三万</t>
  </si>
  <si>
    <t>2025年12月-2025年12月份租赁费补贴总计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</si>
</sst>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  <numFmt numFmtId="177" formatCode="0.00_ "/>
  </numFmts>
  <fonts count="40">
    <font>
      <sz val="10"/>
      <color theme="1"/>
      <name val="宋体"/>
      <charset val="134"/>
    </font>
    <font>
      <sz val="11"/>
      <color theme="1"/>
      <name val="宋体"/>
      <charset val="134"/>
    </font>
    <font>
      <sz val="9"/>
      <color theme="1"/>
      <name val="宋体"/>
      <charset val="134"/>
    </font>
    <font>
      <b/>
      <sz val="16"/>
      <color indexed="8"/>
      <name val="宋体"/>
      <charset val="134"/>
    </font>
    <font>
      <b/>
      <sz val="11"/>
      <name val="宋体"/>
      <charset val="134"/>
    </font>
    <font>
      <b/>
      <sz val="9"/>
      <color indexed="8"/>
      <name val="宋体"/>
      <charset val="134"/>
    </font>
    <font>
      <b/>
      <sz val="11"/>
      <color rgb="FF000000"/>
      <name val="宋体"/>
      <charset val="134"/>
    </font>
    <font>
      <b/>
      <sz val="11"/>
      <color indexed="8"/>
      <name val="宋体"/>
      <charset val="134"/>
    </font>
    <font>
      <sz val="9"/>
      <color indexed="8"/>
      <name val="宋体"/>
      <charset val="134"/>
    </font>
    <font>
      <sz val="11"/>
      <name val="宋体"/>
      <charset val="134"/>
    </font>
    <font>
      <sz val="9"/>
      <color theme="1"/>
      <name val="宋体"/>
      <charset val="134"/>
      <scheme val="minor"/>
    </font>
    <font>
      <b/>
      <sz val="10"/>
      <color indexed="8"/>
      <name val="宋体"/>
      <charset val="134"/>
    </font>
    <font>
      <b/>
      <sz val="9"/>
      <name val="宋体"/>
      <charset val="134"/>
    </font>
    <font>
      <b/>
      <sz val="9"/>
      <color indexed="8"/>
      <name val="SimSun"/>
      <charset val="134"/>
    </font>
    <font>
      <sz val="9"/>
      <color rgb="FF000000"/>
      <name val="宋体"/>
      <charset val="134"/>
    </font>
    <font>
      <sz val="9"/>
      <name val="宋体"/>
      <charset val="134"/>
    </font>
    <font>
      <sz val="10"/>
      <color indexed="8"/>
      <name val="宋体"/>
      <charset val="134"/>
    </font>
    <font>
      <sz val="10.5"/>
      <color indexed="8"/>
      <name val="宋体"/>
      <charset val="134"/>
    </font>
    <font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3" applyNumberFormat="0" applyFill="0" applyAlignment="0" applyProtection="0">
      <alignment vertical="center"/>
    </xf>
    <xf numFmtId="0" fontId="25" fillId="0" borderId="3" applyNumberFormat="0" applyFill="0" applyAlignment="0" applyProtection="0">
      <alignment vertical="center"/>
    </xf>
    <xf numFmtId="0" fontId="26" fillId="0" borderId="4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4" borderId="5" applyNumberFormat="0" applyAlignment="0" applyProtection="0">
      <alignment vertical="center"/>
    </xf>
    <xf numFmtId="0" fontId="28" fillId="5" borderId="6" applyNumberFormat="0" applyAlignment="0" applyProtection="0">
      <alignment vertical="center"/>
    </xf>
    <xf numFmtId="0" fontId="29" fillId="5" borderId="5" applyNumberFormat="0" applyAlignment="0" applyProtection="0">
      <alignment vertical="center"/>
    </xf>
    <xf numFmtId="0" fontId="30" fillId="6" borderId="7" applyNumberFormat="0" applyAlignment="0" applyProtection="0">
      <alignment vertical="center"/>
    </xf>
    <xf numFmtId="0" fontId="31" fillId="0" borderId="8" applyNumberFormat="0" applyFill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>
      <alignment vertical="center"/>
    </xf>
  </cellStyleXfs>
  <cellXfs count="45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0" fillId="0" borderId="0" xfId="0" applyNumberFormat="1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49" fontId="5" fillId="0" borderId="0" xfId="0" applyNumberFormat="1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0" fontId="6" fillId="0" borderId="0" xfId="0" applyFont="1" applyFill="1" applyAlignment="1">
      <alignment horizontal="left" vertical="top" wrapText="1"/>
    </xf>
    <xf numFmtId="0" fontId="4" fillId="0" borderId="0" xfId="0" applyFont="1" applyFill="1" applyAlignment="1">
      <alignment horizontal="left" vertical="top" wrapText="1"/>
    </xf>
    <xf numFmtId="49" fontId="5" fillId="0" borderId="0" xfId="0" applyNumberFormat="1" applyFont="1" applyFill="1" applyAlignment="1">
      <alignment horizontal="left" vertical="top" wrapText="1"/>
    </xf>
    <xf numFmtId="0" fontId="7" fillId="0" borderId="0" xfId="0" applyFont="1" applyFill="1" applyAlignment="1">
      <alignment horizontal="left" vertical="top" wrapText="1"/>
    </xf>
    <xf numFmtId="0" fontId="5" fillId="0" borderId="0" xfId="0" applyFont="1" applyFill="1" applyAlignment="1">
      <alignment horizontal="left" vertical="top" wrapText="1"/>
    </xf>
    <xf numFmtId="0" fontId="7" fillId="0" borderId="0" xfId="0" applyNumberFormat="1" applyFont="1" applyFill="1" applyAlignment="1">
      <alignment horizontal="center" vertical="top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49" fontId="10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vertical="center"/>
    </xf>
    <xf numFmtId="177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  <xf numFmtId="177" fontId="15" fillId="2" borderId="1" xfId="0" applyNumberFormat="1" applyFont="1" applyFill="1" applyBorder="1" applyAlignment="1">
      <alignment horizontal="center" vertical="center" wrapText="1"/>
    </xf>
    <xf numFmtId="0" fontId="16" fillId="0" borderId="1" xfId="0" applyNumberFormat="1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177" fontId="0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vertical="center" wrapText="1"/>
    </xf>
    <xf numFmtId="0" fontId="18" fillId="0" borderId="0" xfId="0" applyNumberFormat="1" applyFont="1" applyFill="1" applyAlignment="1">
      <alignment horizontal="center" vertical="center" wrapText="1"/>
    </xf>
    <xf numFmtId="177" fontId="0" fillId="0" borderId="0" xfId="0" applyNumberFormat="1" applyFont="1" applyFill="1" applyBorder="1" applyAlignment="1">
      <alignment horizontal="center" vertical="center"/>
    </xf>
    <xf numFmtId="0" fontId="9" fillId="0" borderId="0" xfId="0" applyFont="1" applyFill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4"/>
  <sheetViews>
    <sheetView tabSelected="1" workbookViewId="0">
      <pane ySplit="4" topLeftCell="A5" activePane="bottomLeft" state="frozen"/>
      <selection/>
      <selection pane="bottomLeft" activeCell="J16" sqref="J16"/>
    </sheetView>
  </sheetViews>
  <sheetFormatPr defaultColWidth="10.2857142857143" defaultRowHeight="13.5"/>
  <cols>
    <col min="1" max="1" width="6.28571428571429" style="1" customWidth="1"/>
    <col min="2" max="2" width="9.14285714285714" style="2"/>
    <col min="3" max="3" width="17.5714285714286" style="3" customWidth="1"/>
    <col min="4" max="4" width="6" style="1" customWidth="1"/>
    <col min="5" max="5" width="20.5714285714286" style="1" customWidth="1"/>
    <col min="6" max="6" width="9.42857142857143" style="1" customWidth="1"/>
    <col min="7" max="7" width="8.28571428571429" style="3" customWidth="1"/>
    <col min="8" max="8" width="15.1428571428571" style="4" customWidth="1"/>
    <col min="9" max="9" width="10.1428571428571" style="1" customWidth="1"/>
    <col min="10" max="10" width="12.4285714285714" style="4" customWidth="1"/>
    <col min="11" max="11" width="11.4285714285714" style="1" customWidth="1"/>
    <col min="12" max="12" width="15.1428571428571" style="3" customWidth="1"/>
    <col min="13" max="13" width="16.8571428571429" style="3" customWidth="1"/>
    <col min="14" max="16337" width="9.14285714285714" style="1"/>
    <col min="16338" max="16384" width="10.2857142857143" style="1"/>
  </cols>
  <sheetData>
    <row r="1" s="1" customFormat="1" ht="20.25" spans="1:13">
      <c r="A1" s="5" t="s">
        <v>0</v>
      </c>
      <c r="B1" s="6"/>
      <c r="C1" s="7"/>
      <c r="D1" s="5"/>
      <c r="E1" s="5"/>
      <c r="F1" s="5"/>
      <c r="G1" s="8"/>
      <c r="H1" s="9"/>
      <c r="I1" s="5"/>
      <c r="J1" s="9"/>
      <c r="K1" s="5"/>
      <c r="L1" s="8"/>
      <c r="M1" s="8"/>
    </row>
    <row r="2" s="1" customFormat="1" spans="1:13">
      <c r="A2" s="10" t="s">
        <v>1</v>
      </c>
      <c r="B2" s="11"/>
      <c r="C2" s="12"/>
      <c r="D2" s="13"/>
      <c r="E2" s="13"/>
      <c r="F2" s="13"/>
      <c r="G2" s="14"/>
      <c r="H2" s="15"/>
      <c r="I2" s="13"/>
      <c r="J2" s="15"/>
      <c r="K2" s="13"/>
      <c r="L2" s="14"/>
      <c r="M2" s="14"/>
    </row>
    <row r="3" s="1" customFormat="1" ht="12" spans="1:13">
      <c r="A3" s="16" t="s">
        <v>2</v>
      </c>
      <c r="B3" s="17" t="s">
        <v>3</v>
      </c>
      <c r="C3" s="18" t="s">
        <v>4</v>
      </c>
      <c r="D3" s="16" t="s">
        <v>5</v>
      </c>
      <c r="E3" s="16" t="s">
        <v>6</v>
      </c>
      <c r="F3" s="16" t="s">
        <v>7</v>
      </c>
      <c r="G3" s="19" t="s">
        <v>8</v>
      </c>
      <c r="H3" s="20" t="s">
        <v>9</v>
      </c>
      <c r="I3" s="21" t="s">
        <v>10</v>
      </c>
      <c r="J3" s="20" t="s">
        <v>11</v>
      </c>
      <c r="K3" s="21" t="s">
        <v>12</v>
      </c>
      <c r="L3" s="22" t="s">
        <v>13</v>
      </c>
      <c r="M3" s="22" t="s">
        <v>14</v>
      </c>
    </row>
    <row r="4" s="1" customFormat="1" ht="12" spans="1:13">
      <c r="A4" s="16"/>
      <c r="B4" s="17"/>
      <c r="C4" s="18"/>
      <c r="D4" s="16"/>
      <c r="E4" s="16"/>
      <c r="F4" s="16"/>
      <c r="G4" s="23" t="s">
        <v>15</v>
      </c>
      <c r="H4" s="20"/>
      <c r="I4" s="21"/>
      <c r="J4" s="20"/>
      <c r="K4" s="21"/>
      <c r="L4" s="22"/>
      <c r="M4" s="22"/>
    </row>
    <row r="5" s="1" customFormat="1" ht="28" customHeight="1" spans="1:13">
      <c r="A5" s="16">
        <v>1</v>
      </c>
      <c r="B5" s="24" t="s">
        <v>16</v>
      </c>
      <c r="C5" s="25" t="s">
        <v>17</v>
      </c>
      <c r="D5" s="16">
        <v>203</v>
      </c>
      <c r="E5" s="16" t="s">
        <v>18</v>
      </c>
      <c r="F5" s="16">
        <v>31</v>
      </c>
      <c r="G5" s="26">
        <v>38.54</v>
      </c>
      <c r="H5" s="27">
        <v>2121.85</v>
      </c>
      <c r="I5" s="28"/>
      <c r="J5" s="29"/>
      <c r="K5" s="27">
        <v>2121.85</v>
      </c>
      <c r="L5" s="30" t="s">
        <v>19</v>
      </c>
      <c r="M5" s="16" t="s">
        <v>20</v>
      </c>
    </row>
    <row r="6" s="1" customFormat="1" ht="28" customHeight="1" spans="1:13">
      <c r="A6" s="16">
        <v>2</v>
      </c>
      <c r="B6" s="17" t="s">
        <v>21</v>
      </c>
      <c r="C6" s="26" t="s">
        <v>22</v>
      </c>
      <c r="D6" s="16">
        <v>204</v>
      </c>
      <c r="E6" s="16" t="s">
        <v>18</v>
      </c>
      <c r="F6" s="16">
        <v>31</v>
      </c>
      <c r="G6" s="28">
        <v>29.33</v>
      </c>
      <c r="H6" s="27">
        <v>1614.79</v>
      </c>
      <c r="I6" s="28"/>
      <c r="J6" s="29"/>
      <c r="K6" s="27">
        <v>1614.79</v>
      </c>
      <c r="L6" s="30" t="s">
        <v>23</v>
      </c>
      <c r="M6" s="30" t="s">
        <v>24</v>
      </c>
    </row>
    <row r="7" s="1" customFormat="1" ht="28" customHeight="1" spans="1:13">
      <c r="A7" s="16">
        <v>3</v>
      </c>
      <c r="B7" s="17" t="s">
        <v>25</v>
      </c>
      <c r="C7" s="26" t="s">
        <v>26</v>
      </c>
      <c r="D7" s="16">
        <v>205</v>
      </c>
      <c r="E7" s="16" t="s">
        <v>18</v>
      </c>
      <c r="F7" s="16">
        <v>31</v>
      </c>
      <c r="G7" s="31">
        <v>31.61</v>
      </c>
      <c r="H7" s="27">
        <v>1740.32</v>
      </c>
      <c r="I7" s="28"/>
      <c r="J7" s="29"/>
      <c r="K7" s="27">
        <v>1740.32</v>
      </c>
      <c r="L7" s="30" t="s">
        <v>23</v>
      </c>
      <c r="M7" s="30" t="s">
        <v>24</v>
      </c>
    </row>
    <row r="8" s="1" customFormat="1" ht="28" customHeight="1" spans="1:13">
      <c r="A8" s="16">
        <v>4</v>
      </c>
      <c r="B8" s="17" t="s">
        <v>27</v>
      </c>
      <c r="C8" s="26" t="s">
        <v>28</v>
      </c>
      <c r="D8" s="16">
        <v>206</v>
      </c>
      <c r="E8" s="16" t="s">
        <v>18</v>
      </c>
      <c r="F8" s="16">
        <v>31</v>
      </c>
      <c r="G8" s="31">
        <v>29.33</v>
      </c>
      <c r="H8" s="27">
        <v>1614.79</v>
      </c>
      <c r="I8" s="32"/>
      <c r="J8" s="29"/>
      <c r="K8" s="27">
        <v>1614.79</v>
      </c>
      <c r="L8" s="30" t="s">
        <v>23</v>
      </c>
      <c r="M8" s="30" t="s">
        <v>24</v>
      </c>
    </row>
    <row r="9" s="1" customFormat="1" ht="28" customHeight="1" spans="1:13">
      <c r="A9" s="16">
        <v>5</v>
      </c>
      <c r="B9" s="17" t="s">
        <v>29</v>
      </c>
      <c r="C9" s="26" t="s">
        <v>30</v>
      </c>
      <c r="D9" s="16">
        <v>207</v>
      </c>
      <c r="E9" s="16" t="s">
        <v>18</v>
      </c>
      <c r="F9" s="16">
        <v>31</v>
      </c>
      <c r="G9" s="28">
        <v>41.43</v>
      </c>
      <c r="H9" s="27">
        <v>2280.97</v>
      </c>
      <c r="I9" s="28"/>
      <c r="J9" s="29"/>
      <c r="K9" s="27">
        <v>2280.97</v>
      </c>
      <c r="L9" s="30" t="s">
        <v>23</v>
      </c>
      <c r="M9" s="30" t="s">
        <v>24</v>
      </c>
    </row>
    <row r="10" s="1" customFormat="1" ht="28" customHeight="1" spans="1:13">
      <c r="A10" s="16">
        <v>6</v>
      </c>
      <c r="B10" s="24" t="s">
        <v>31</v>
      </c>
      <c r="C10" s="25" t="s">
        <v>32</v>
      </c>
      <c r="D10" s="16">
        <v>212</v>
      </c>
      <c r="E10" s="16" t="s">
        <v>18</v>
      </c>
      <c r="F10" s="16">
        <v>31</v>
      </c>
      <c r="G10" s="28">
        <v>34.18</v>
      </c>
      <c r="H10" s="27">
        <v>1881.81</v>
      </c>
      <c r="I10" s="28"/>
      <c r="J10" s="29"/>
      <c r="K10" s="27">
        <v>1881.81</v>
      </c>
      <c r="L10" s="30" t="s">
        <v>19</v>
      </c>
      <c r="M10" s="16" t="s">
        <v>20</v>
      </c>
    </row>
    <row r="11" s="1" customFormat="1" ht="28" customHeight="1" spans="1:13">
      <c r="A11" s="16">
        <v>7</v>
      </c>
      <c r="B11" s="17" t="s">
        <v>33</v>
      </c>
      <c r="C11" s="26" t="s">
        <v>34</v>
      </c>
      <c r="D11" s="16">
        <v>213</v>
      </c>
      <c r="E11" s="16" t="s">
        <v>18</v>
      </c>
      <c r="F11" s="16">
        <v>31</v>
      </c>
      <c r="G11" s="28">
        <v>47.4</v>
      </c>
      <c r="H11" s="27">
        <v>2609.65</v>
      </c>
      <c r="I11" s="28" t="s">
        <v>35</v>
      </c>
      <c r="J11" s="29">
        <v>727.54</v>
      </c>
      <c r="K11" s="27">
        <v>1882.11</v>
      </c>
      <c r="L11" s="30" t="s">
        <v>23</v>
      </c>
      <c r="M11" s="30" t="s">
        <v>24</v>
      </c>
    </row>
    <row r="12" s="1" customFormat="1" spans="1:13">
      <c r="A12" s="33" t="s">
        <v>36</v>
      </c>
      <c r="B12" s="24"/>
      <c r="C12" s="34"/>
      <c r="D12" s="33"/>
      <c r="E12" s="33"/>
      <c r="F12" s="33"/>
      <c r="G12" s="35"/>
      <c r="H12" s="32">
        <f>SUM(H5:H11)</f>
        <v>13864.18</v>
      </c>
      <c r="I12" s="36"/>
      <c r="J12" s="29">
        <f>SUM(J5:J11)</f>
        <v>727.54</v>
      </c>
      <c r="K12" s="37">
        <f>SUM(K5:K11)</f>
        <v>13136.64</v>
      </c>
      <c r="L12" s="16"/>
      <c r="M12" s="16"/>
    </row>
    <row r="13" s="1" customFormat="1" spans="1:13">
      <c r="A13" s="38"/>
      <c r="B13" s="39"/>
      <c r="C13" s="40"/>
      <c r="D13" s="41"/>
      <c r="E13" s="41"/>
      <c r="F13" s="41"/>
      <c r="G13" s="40"/>
      <c r="H13" s="42"/>
      <c r="I13" s="41"/>
      <c r="J13" s="42"/>
      <c r="K13" s="43"/>
      <c r="L13" s="40"/>
      <c r="M13" s="40"/>
    </row>
    <row r="14" s="1" customFormat="1" spans="1:13">
      <c r="B14" s="44"/>
      <c r="C14" s="3"/>
      <c r="G14" s="3"/>
      <c r="H14" s="4"/>
      <c r="J14" s="4"/>
      <c r="L14" s="3"/>
      <c r="M14" s="3"/>
    </row>
  </sheetData>
  <mergeCells count="14">
    <mergeCell ref="A1:M1"/>
    <mergeCell ref="A2:M2"/>
    <mergeCell ref="A3:A4"/>
    <mergeCell ref="B3:B4"/>
    <mergeCell ref="C3:C4"/>
    <mergeCell ref="D3:D4"/>
    <mergeCell ref="E3:E4"/>
    <mergeCell ref="F3:F4"/>
    <mergeCell ref="H3:H4"/>
    <mergeCell ref="I3:I4"/>
    <mergeCell ref="J3:J4"/>
    <mergeCell ref="K3:K4"/>
    <mergeCell ref="L3:L4"/>
    <mergeCell ref="M3:M4"/>
  </mergeCells>
  <pageMargins left="0.314583333333333" right="0.118055555555556" top="0.550694444444444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 盼盼 </cp:lastModifiedBy>
  <dcterms:created xsi:type="dcterms:W3CDTF">2025-09-28T08:38:00Z</dcterms:created>
  <dcterms:modified xsi:type="dcterms:W3CDTF">2026-01-26T08:04:47Z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4C602853B94F491CAA57D00E9E8A97F1</vt:lpwstr>
  </property>
  <property fmtid="{D5CDD505-2E9C-101B-9397-08002B2CF9AE}" pid="3" name="KSOReadingLayout">
    <vt:bool>true</vt:bool>
  </property>
  <property fmtid="{D5CDD505-2E9C-101B-9397-08002B2CF9AE}" pid="4" name="KSOProductBuildVer">
    <vt:lpwstr>2052-12.1.0.24657</vt:lpwstr>
  </property>
  <property fmtid="{D5CDD505-2E9C-101B-9397-08002B2CF9AE}" pid="5" name="CalculationRule">
    <vt:i4>0</vt:i4>
  </property>
</Properties>
</file>