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1000" activeTab="6"/>
  </bookViews>
  <sheets>
    <sheet name="表1-1 政府债务限额及余额预算情况表" sheetId="1" r:id="rId1"/>
    <sheet name="表1-2 地方政府一般债务余额情况表" sheetId="2" r:id="rId2"/>
    <sheet name="表1-3 地方政府专项债务余额情况表" sheetId="3" r:id="rId3"/>
    <sheet name="表1-4 地方政府债券发行及还本付息情况表" sheetId="4" r:id="rId4"/>
    <sheet name="表1-5 地方政府债务限额提前下达情况表" sheetId="6" r:id="rId5"/>
    <sheet name="表1-6 地方政府新增债务限额资金安排表" sheetId="7" r:id="rId6"/>
    <sheet name="表1-7地方政府再融资债券分月发行安排表" sheetId="8" r:id="rId7"/>
  </sheets>
  <calcPr calcId="144525"/>
</workbook>
</file>

<file path=xl/sharedStrings.xml><?xml version="1.0" encoding="utf-8"?>
<sst xmlns="http://schemas.openxmlformats.org/spreadsheetml/2006/main" count="285" uniqueCount="181">
  <si>
    <t>DEBT_T_XXGK_XEYE</t>
  </si>
  <si>
    <t xml:space="preserve"> AND T.AD_CODE_GK=130530 AND T.SET_YEAR_GK=2022</t>
  </si>
  <si>
    <t>上年债务限额及余额预算</t>
  </si>
  <si>
    <t>AD_CODE_GK#130530</t>
  </si>
  <si>
    <t>SET_YEAR_GK#2022</t>
  </si>
  <si>
    <t>SET_YEAR#2021</t>
  </si>
  <si>
    <t>AD_CODE#</t>
  </si>
  <si>
    <t>AD_NAME#</t>
  </si>
  <si>
    <t>YBXE_Y1#</t>
  </si>
  <si>
    <t>ZXXE_Y1#</t>
  </si>
  <si>
    <t>YBYE_Y1#</t>
  </si>
  <si>
    <t>ZXYE_Y1#</t>
  </si>
  <si>
    <t>表1-1</t>
  </si>
  <si>
    <t>130528 宁晋县2023年地方政府债务限额及余额预算情况表</t>
  </si>
  <si>
    <t>单位：亿元</t>
  </si>
  <si>
    <t>地   区</t>
  </si>
  <si>
    <t>2023年债务限额</t>
  </si>
  <si>
    <t>2023年债务余额预计执行数</t>
  </si>
  <si>
    <t>一般债务</t>
  </si>
  <si>
    <t>专项债务</t>
  </si>
  <si>
    <t>公  式</t>
  </si>
  <si>
    <t>A=B+C</t>
  </si>
  <si>
    <t>B</t>
  </si>
  <si>
    <t>C</t>
  </si>
  <si>
    <t>D=E+F</t>
  </si>
  <si>
    <t>E</t>
  </si>
  <si>
    <t>F</t>
  </si>
  <si>
    <t>VALID#</t>
  </si>
  <si>
    <t>130530</t>
  </si>
  <si>
    <t xml:space="preserve">   宁晋县</t>
  </si>
  <si>
    <t>注：1.本表反映上一年度本地区、本级及分地区地方政府债务限额及余额预计执行数。</t>
  </si>
  <si>
    <t>2.本表由县级以上地方各级财政部门在同级人民代表大会批准预算后二十日内公开。</t>
  </si>
  <si>
    <t>DEBT_T_XXGK_YBYE</t>
  </si>
  <si>
    <t>AD_CODE#130530</t>
  </si>
  <si>
    <t>AD_NAME#130530 清河县</t>
  </si>
  <si>
    <t>XM_TYPE#</t>
  </si>
  <si>
    <t>XM_NAME#</t>
  </si>
  <si>
    <t>YS_AMT#</t>
  </si>
  <si>
    <t>ZX_AMT#</t>
  </si>
  <si>
    <t>ROW_NUM#</t>
  </si>
  <si>
    <t>表1-2</t>
  </si>
  <si>
    <t>130528 宁晋县2023年地方政府一般债务余额情况表</t>
  </si>
  <si>
    <t>项    目</t>
  </si>
  <si>
    <t>预算数</t>
  </si>
  <si>
    <t>执行数</t>
  </si>
  <si>
    <t>YBYE_Y2</t>
  </si>
  <si>
    <t>一、2022年末地方政府一般债务余额实际数</t>
  </si>
  <si>
    <t xml:space="preserve"> </t>
  </si>
  <si>
    <t>YBYE_Y1</t>
  </si>
  <si>
    <t>二、2023年末地方政府一般债务余额限额</t>
  </si>
  <si>
    <t>FXYB_Y1</t>
  </si>
  <si>
    <t>三、2023年地方政府一般债务发行额</t>
  </si>
  <si>
    <t>FXYB_Y1_WZ</t>
  </si>
  <si>
    <t xml:space="preserve">    中央转贷地方的国际金融组织和外国政府贷款</t>
  </si>
  <si>
    <t xml:space="preserve">  </t>
  </si>
  <si>
    <t>FXYB_Y1_ZQ</t>
  </si>
  <si>
    <t xml:space="preserve">    2023年地方政府一般债券发行额</t>
  </si>
  <si>
    <t>YBHB_Y1</t>
  </si>
  <si>
    <t>四、2023年地方政府一般债务还本额</t>
  </si>
  <si>
    <t>YBYEYS_Y1</t>
  </si>
  <si>
    <t>五、2023年末地方政府一般债务余额预计执行数</t>
  </si>
  <si>
    <t>CZCZ</t>
  </si>
  <si>
    <t>六、2024年地方财政赤字</t>
  </si>
  <si>
    <t>YBXE</t>
  </si>
  <si>
    <t>七、2024年地方政府一般债务余额限额</t>
  </si>
  <si>
    <t>DEBT_T_XXGK_ZXYE</t>
  </si>
  <si>
    <t>表1-3</t>
  </si>
  <si>
    <t>130528 宁晋县2023年地方政府专项债务余额情况表</t>
  </si>
  <si>
    <t>ZXYE_Y2</t>
  </si>
  <si>
    <t>一、2022年末地方政府专项债务余额实际数</t>
  </si>
  <si>
    <t>ZXYE_Y1</t>
  </si>
  <si>
    <t>二、2023年末地方政府专项债务余额限额</t>
  </si>
  <si>
    <t>FXZX_Y1</t>
  </si>
  <si>
    <t>三、2023年地方政府专项债务发行额</t>
  </si>
  <si>
    <t>ZXHB_Y1</t>
  </si>
  <si>
    <t>四、2023年地方政府专项债务还本额</t>
  </si>
  <si>
    <t>ZXYEYS_Y1</t>
  </si>
  <si>
    <t>五、2023年末地方政府专项债务余额预计执行数</t>
  </si>
  <si>
    <t>XZXE</t>
  </si>
  <si>
    <t>六、2024年地方政府专项债务新增限额</t>
  </si>
  <si>
    <t>ZXXE</t>
  </si>
  <si>
    <t>七、2024年地方政府专项债务余额限额</t>
  </si>
  <si>
    <t>DEBT_T_XXGK_FX_HBFXYS</t>
  </si>
  <si>
    <t>AD_BDQ#</t>
  </si>
  <si>
    <t>AD_BJ#</t>
  </si>
  <si>
    <t>表1-4</t>
  </si>
  <si>
    <t>130528 宁晋县地方政府债券发行及还本付息情况表</t>
  </si>
  <si>
    <t>公式</t>
  </si>
  <si>
    <t>本地区</t>
  </si>
  <si>
    <t>本级</t>
  </si>
  <si>
    <t>FXYB</t>
  </si>
  <si>
    <t>一、2023年发行预计执行数</t>
  </si>
  <si>
    <t>A=B+D</t>
  </si>
  <si>
    <t>（一）一般债券</t>
  </si>
  <si>
    <t>FXYB _Y1_ZRZ</t>
  </si>
  <si>
    <t xml:space="preserve">   其中：再融资债券</t>
  </si>
  <si>
    <t>（二）专项债券</t>
  </si>
  <si>
    <t>D</t>
  </si>
  <si>
    <t>FXZX _Y1_ZRZ</t>
  </si>
  <si>
    <t>HB_Y1</t>
  </si>
  <si>
    <t>二、2023年还本预计执行数</t>
  </si>
  <si>
    <t>F=G+H</t>
  </si>
  <si>
    <t>G</t>
  </si>
  <si>
    <t>H</t>
  </si>
  <si>
    <t>FX_Y1</t>
  </si>
  <si>
    <t>三、2023年付息预计执行数</t>
  </si>
  <si>
    <t>I=J+K</t>
  </si>
  <si>
    <t>YBFX_Y1</t>
  </si>
  <si>
    <t>J</t>
  </si>
  <si>
    <t>ZXFX_Y1</t>
  </si>
  <si>
    <t>K</t>
  </si>
  <si>
    <t>YBHB</t>
  </si>
  <si>
    <t>四、2024年还本预算数</t>
  </si>
  <si>
    <t>L=M+O</t>
  </si>
  <si>
    <t>YBHB_YS</t>
  </si>
  <si>
    <t>M</t>
  </si>
  <si>
    <t>YBHB_YS_ZRZ</t>
  </si>
  <si>
    <t xml:space="preserve">   其中：再融资</t>
  </si>
  <si>
    <t>YBHB_YS_CZZJ</t>
  </si>
  <si>
    <t xml:space="preserve">      财政预算安排 </t>
  </si>
  <si>
    <t>N</t>
  </si>
  <si>
    <t>ZXHB_YS</t>
  </si>
  <si>
    <t>O</t>
  </si>
  <si>
    <t>ZXHB_YS_ZRZ</t>
  </si>
  <si>
    <t>ZXHB_YS_CZZJ</t>
  </si>
  <si>
    <t xml:space="preserve">      财政预算安排</t>
  </si>
  <si>
    <t>P</t>
  </si>
  <si>
    <t>FX_YS</t>
  </si>
  <si>
    <t>五、2024年付息预算数</t>
  </si>
  <si>
    <t>Q=R+S</t>
  </si>
  <si>
    <t>YBFX_YS</t>
  </si>
  <si>
    <t>R</t>
  </si>
  <si>
    <t>ZXFX_YS</t>
  </si>
  <si>
    <t>S</t>
  </si>
  <si>
    <t>注：1.本表反映本地区和本级上一年度地方政府债券（含再融资债券）发行及还本付息预计执行数、本年度地方政府债券还本付息预算数等。</t>
  </si>
  <si>
    <t>2.本表由县级以上地方各级财政部门在本级人民代表大会批准预算后二十日内公开。</t>
  </si>
  <si>
    <t>表1-5</t>
  </si>
  <si>
    <t>130528 宁晋县2024年地方政府债务限额提前下达情况表</t>
  </si>
  <si>
    <t>项目</t>
  </si>
  <si>
    <t>下级</t>
  </si>
  <si>
    <t>一：2023年地方政府债务限额</t>
  </si>
  <si>
    <t>其中： 一般债务限额</t>
  </si>
  <si>
    <t xml:space="preserve">    专项债务限额</t>
  </si>
  <si>
    <t>二：提前下达的2024年地方政府债务新增限额</t>
  </si>
  <si>
    <t>注：本表反映本地区及本级年初预算中列示的地方政府债务限额情况，由县级以上地方各级财政部门在同级人大常委会批准年度预算后二十日内公开。</t>
  </si>
  <si>
    <t>表1-6</t>
  </si>
  <si>
    <t>130528 宁晋县2024年地方政府新增债务限额资金安排表</t>
  </si>
  <si>
    <t>序号</t>
  </si>
  <si>
    <t>项目名称</t>
  </si>
  <si>
    <t>项目类型</t>
  </si>
  <si>
    <t>项目主管部门</t>
  </si>
  <si>
    <t>债券性质</t>
  </si>
  <si>
    <t>安排债券规模</t>
  </si>
  <si>
    <t>宁晋县城乡供水水源置换供水站及以下建设工程</t>
  </si>
  <si>
    <t>水利</t>
  </si>
  <si>
    <t>宁晋县水务局本级</t>
  </si>
  <si>
    <t>专项债券</t>
  </si>
  <si>
    <t>宁晋经济开发区（西城工业园）污水集中处理厂改扩建工程项目</t>
  </si>
  <si>
    <t>产业园区基础设施建设</t>
  </si>
  <si>
    <t>河北宁晋经济开发区（大曹庄管理区）管理委员会本级</t>
  </si>
  <si>
    <t>宁晋县建制镇污水处理站及配套管网建设项目（三期）</t>
  </si>
  <si>
    <t>城镇污水垃圾收集处理</t>
  </si>
  <si>
    <t>邢台市生态环境局宁晋县分局</t>
  </si>
  <si>
    <t>注：本表反映本级当年新增地方政府债券资金使用安排，由县级以上地方各级财政部门在同级人民代表大会常务委员会批准预算调整方案后二十日内公开。</t>
  </si>
  <si>
    <r>
      <rPr>
        <sz val="12"/>
        <rFont val="宋体"/>
        <charset val="134"/>
      </rPr>
      <t>表1-</t>
    </r>
    <r>
      <rPr>
        <sz val="11"/>
        <color indexed="8"/>
        <rFont val="宋体"/>
        <charset val="1"/>
        <scheme val="minor"/>
      </rPr>
      <t>7</t>
    </r>
  </si>
  <si>
    <t>宁晋县2024年地方政府再融资债券分月发行安排表</t>
  </si>
  <si>
    <t>时间</t>
  </si>
  <si>
    <t>再融资债券计划发行规模</t>
  </si>
  <si>
    <t>合计</t>
  </si>
  <si>
    <t>1月</t>
  </si>
  <si>
    <t>2月</t>
  </si>
  <si>
    <t>3月</t>
  </si>
  <si>
    <t>4月</t>
  </si>
  <si>
    <t>5月</t>
  </si>
  <si>
    <t>6月</t>
  </si>
  <si>
    <t>7月</t>
  </si>
  <si>
    <t>8月</t>
  </si>
  <si>
    <t>9月</t>
  </si>
  <si>
    <t>10月</t>
  </si>
  <si>
    <t>11月</t>
  </si>
  <si>
    <t>12月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</si>
</sst>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
      <scheme val="minor"/>
    </font>
    <font>
      <sz val="12"/>
      <name val="宋体"/>
      <charset val="134"/>
    </font>
    <font>
      <b/>
      <sz val="12"/>
      <name val="宋体"/>
      <charset val="134"/>
    </font>
    <font>
      <sz val="9"/>
      <name val="SimSun"/>
      <charset val="134"/>
    </font>
    <font>
      <b/>
      <sz val="15"/>
      <name val="SimSun"/>
      <charset val="134"/>
    </font>
    <font>
      <b/>
      <sz val="11"/>
      <name val="SimSun"/>
      <charset val="134"/>
    </font>
    <font>
      <sz val="11"/>
      <name val="SimSun"/>
      <charset val="134"/>
    </font>
    <font>
      <sz val="11"/>
      <name val="Times New Roman"/>
      <charset val="0"/>
    </font>
    <font>
      <sz val="10.5"/>
      <color rgb="FF000000"/>
      <name val="helvetica"/>
      <charset val="1"/>
    </font>
    <font>
      <sz val="11"/>
      <color indexed="8"/>
      <name val="宋体"/>
      <charset val="134"/>
      <scheme val="minor"/>
    </font>
    <font>
      <sz val="11"/>
      <name val="宋体"/>
      <charset val="0"/>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7"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15" fillId="9" borderId="0" applyNumberFormat="0" applyBorder="0" applyAlignment="0" applyProtection="0">
      <alignment vertical="center"/>
    </xf>
    <xf numFmtId="0" fontId="18" fillId="0" borderId="9" applyNumberFormat="0" applyFill="0" applyAlignment="0" applyProtection="0">
      <alignment vertical="center"/>
    </xf>
    <xf numFmtId="0" fontId="15" fillId="10" borderId="0" applyNumberFormat="0" applyBorder="0" applyAlignment="0" applyProtection="0">
      <alignment vertical="center"/>
    </xf>
    <xf numFmtId="0" fontId="24" fillId="11" borderId="10" applyNumberFormat="0" applyAlignment="0" applyProtection="0">
      <alignment vertical="center"/>
    </xf>
    <xf numFmtId="0" fontId="25" fillId="11" borderId="6" applyNumberFormat="0" applyAlignment="0" applyProtection="0">
      <alignment vertical="center"/>
    </xf>
    <xf numFmtId="0" fontId="26" fillId="12" borderId="11"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1" fillId="0" borderId="0">
      <alignment vertical="center"/>
    </xf>
  </cellStyleXfs>
  <cellXfs count="38">
    <xf numFmtId="0" fontId="0" fillId="0" borderId="0" xfId="0" applyFont="1">
      <alignment vertical="center"/>
    </xf>
    <xf numFmtId="0" fontId="1" fillId="0" borderId="0" xfId="49" applyFont="1">
      <alignment vertical="center"/>
    </xf>
    <xf numFmtId="0" fontId="1" fillId="0" borderId="0" xfId="49">
      <alignment vertical="center"/>
    </xf>
    <xf numFmtId="0" fontId="2" fillId="0" borderId="0" xfId="49" applyFont="1" applyAlignment="1">
      <alignment horizontal="center" vertical="center"/>
    </xf>
    <xf numFmtId="0" fontId="1" fillId="0" borderId="0" xfId="49" applyAlignment="1">
      <alignment horizontal="center" vertical="center"/>
    </xf>
    <xf numFmtId="0" fontId="2" fillId="0" borderId="1" xfId="49" applyFont="1" applyBorder="1" applyAlignment="1">
      <alignment horizontal="center" vertical="center"/>
    </xf>
    <xf numFmtId="0" fontId="1" fillId="0" borderId="1" xfId="49" applyBorder="1" applyAlignment="1">
      <alignment horizontal="center" vertical="center"/>
    </xf>
    <xf numFmtId="0" fontId="1" fillId="0" borderId="2" xfId="49" applyBorder="1" applyAlignment="1">
      <alignment horizontal="center" vertical="center"/>
    </xf>
    <xf numFmtId="0" fontId="1" fillId="0" borderId="3" xfId="49" applyBorder="1" applyAlignment="1">
      <alignment horizontal="center" vertical="center"/>
    </xf>
    <xf numFmtId="0" fontId="1" fillId="0" borderId="4" xfId="49" applyBorder="1" applyAlignment="1">
      <alignment horizontal="center" vertical="center"/>
    </xf>
    <xf numFmtId="0" fontId="1" fillId="0" borderId="2" xfId="49" applyFont="1" applyBorder="1" applyAlignment="1">
      <alignment horizontal="center" vertical="center"/>
    </xf>
    <xf numFmtId="0" fontId="1" fillId="0" borderId="4" xfId="49" applyFont="1" applyBorder="1" applyAlignment="1">
      <alignment horizontal="center" vertical="center"/>
    </xf>
    <xf numFmtId="0" fontId="0" fillId="0" borderId="0" xfId="0" applyFont="1" applyAlignment="1">
      <alignment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0" fillId="0" borderId="0" xfId="0" applyFont="1" applyFill="1" applyAlignment="1">
      <alignment vertical="center"/>
    </xf>
    <xf numFmtId="0" fontId="4" fillId="0" borderId="0" xfId="0" applyFont="1" applyFill="1" applyBorder="1" applyAlignment="1">
      <alignment horizontal="center" vertical="center" wrapText="1"/>
    </xf>
    <xf numFmtId="0" fontId="3" fillId="0" borderId="0" xfId="0" applyFont="1" applyFill="1" applyBorder="1" applyAlignment="1">
      <alignment horizontal="righ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5" xfId="0" applyFont="1" applyFill="1" applyBorder="1" applyAlignment="1" applyProtection="1">
      <alignment horizontal="left" vertical="center" wrapText="1"/>
    </xf>
    <xf numFmtId="0" fontId="8" fillId="0" borderId="1" xfId="0" applyFont="1" applyBorder="1">
      <alignment vertical="center"/>
    </xf>
    <xf numFmtId="0" fontId="9"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10" fillId="0" borderId="5" xfId="0" applyFont="1" applyFill="1" applyBorder="1" applyAlignment="1" applyProtection="1">
      <alignment horizontal="left" vertical="center" wrapText="1"/>
    </xf>
    <xf numFmtId="0" fontId="3" fillId="0" borderId="0" xfId="0" applyFont="1" applyFill="1" applyBorder="1" applyAlignment="1">
      <alignment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3"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4" fontId="6" fillId="0" borderId="1" xfId="0" applyNumberFormat="1" applyFont="1" applyBorder="1" applyAlignment="1">
      <alignment horizontal="right" vertical="center" wrapText="1"/>
    </xf>
    <xf numFmtId="4" fontId="6" fillId="0" borderId="1" xfId="0" applyNumberFormat="1" applyFont="1" applyBorder="1" applyAlignment="1">
      <alignment vertical="center" wrapText="1"/>
    </xf>
    <xf numFmtId="0" fontId="3" fillId="0" borderId="0" xfId="0" applyFont="1" applyBorder="1" applyAlignment="1">
      <alignment vertical="center" wrapText="1"/>
    </xf>
    <xf numFmtId="0" fontId="6" fillId="0" borderId="1" xfId="0" applyFont="1" applyBorder="1" applyAlignment="1">
      <alignment horizontal="left" vertical="center" wrapText="1"/>
    </xf>
    <xf numFmtId="4" fontId="6" fillId="0" borderId="1" xfId="0" applyNumberFormat="1" applyFont="1" applyFill="1" applyBorder="1" applyAlignment="1">
      <alignment horizontal="right" vertical="center" wrapText="1"/>
    </xf>
    <xf numFmtId="0" fontId="5" fillId="0" borderId="1"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pane ySplit="9" topLeftCell="A10" activePane="bottomLeft" state="frozen"/>
      <selection/>
      <selection pane="bottomLeft" activeCell="E32" sqref="E32"/>
    </sheetView>
  </sheetViews>
  <sheetFormatPr defaultColWidth="10" defaultRowHeight="13.5"/>
  <cols>
    <col min="1" max="2" width="9" hidden="1"/>
    <col min="3" max="3" width="23.075" customWidth="1"/>
    <col min="4" max="5" width="23.0666666666667" customWidth="1"/>
    <col min="6" max="9" width="23.075" customWidth="1"/>
    <col min="10" max="10" width="9.76666666666667" customWidth="1"/>
  </cols>
  <sheetData>
    <row r="1" ht="22.5" hidden="1" spans="1:4">
      <c r="A1" s="34">
        <v>0</v>
      </c>
      <c r="B1" s="34" t="s">
        <v>0</v>
      </c>
      <c r="C1" s="34" t="s">
        <v>1</v>
      </c>
      <c r="D1" s="34" t="s">
        <v>2</v>
      </c>
    </row>
    <row r="2" ht="22.5" hidden="1" spans="1:5">
      <c r="A2" s="34">
        <v>0</v>
      </c>
      <c r="B2" s="34" t="s">
        <v>3</v>
      </c>
      <c r="C2" s="34" t="s">
        <v>4</v>
      </c>
      <c r="D2" s="34" t="s">
        <v>5</v>
      </c>
      <c r="E2" s="34"/>
    </row>
    <row r="3" hidden="1" spans="1:9">
      <c r="A3" s="34">
        <v>0</v>
      </c>
      <c r="B3" s="34" t="s">
        <v>6</v>
      </c>
      <c r="C3" s="34" t="s">
        <v>7</v>
      </c>
      <c r="E3" s="34" t="s">
        <v>8</v>
      </c>
      <c r="F3" s="34" t="s">
        <v>9</v>
      </c>
      <c r="H3" s="34" t="s">
        <v>10</v>
      </c>
      <c r="I3" s="34" t="s">
        <v>11</v>
      </c>
    </row>
    <row r="4" ht="14.3" customHeight="1" spans="1:3">
      <c r="A4" s="34">
        <v>0</v>
      </c>
      <c r="B4" s="34"/>
      <c r="C4" s="34" t="s">
        <v>12</v>
      </c>
    </row>
    <row r="5" ht="28.6" customHeight="1" spans="1:9">
      <c r="A5" s="34">
        <v>0</v>
      </c>
      <c r="C5" s="27" t="s">
        <v>13</v>
      </c>
      <c r="D5" s="27"/>
      <c r="E5" s="27"/>
      <c r="F5" s="27"/>
      <c r="G5" s="27"/>
      <c r="H5" s="27"/>
      <c r="I5" s="27"/>
    </row>
    <row r="6" ht="14.3" customHeight="1" spans="1:9">
      <c r="A6" s="34">
        <v>0</v>
      </c>
      <c r="C6" s="34"/>
      <c r="D6" s="34"/>
      <c r="I6" s="28" t="s">
        <v>14</v>
      </c>
    </row>
    <row r="7" ht="14.3" customHeight="1" spans="1:9">
      <c r="A7" s="34">
        <v>0</v>
      </c>
      <c r="C7" s="29" t="s">
        <v>15</v>
      </c>
      <c r="D7" s="29" t="s">
        <v>16</v>
      </c>
      <c r="E7" s="29"/>
      <c r="F7" s="29"/>
      <c r="G7" s="29" t="s">
        <v>17</v>
      </c>
      <c r="H7" s="29"/>
      <c r="I7" s="29"/>
    </row>
    <row r="8" ht="14.3" customHeight="1" spans="1:9">
      <c r="A8" s="34">
        <v>0</v>
      </c>
      <c r="C8" s="29"/>
      <c r="D8" s="37"/>
      <c r="E8" s="29" t="s">
        <v>18</v>
      </c>
      <c r="F8" s="29" t="s">
        <v>19</v>
      </c>
      <c r="G8" s="37"/>
      <c r="H8" s="29" t="s">
        <v>18</v>
      </c>
      <c r="I8" s="29" t="s">
        <v>19</v>
      </c>
    </row>
    <row r="9" ht="19.9" customHeight="1" spans="1:9">
      <c r="A9" s="34">
        <v>0</v>
      </c>
      <c r="C9" s="29" t="s">
        <v>20</v>
      </c>
      <c r="D9" s="29" t="s">
        <v>21</v>
      </c>
      <c r="E9" s="29" t="s">
        <v>22</v>
      </c>
      <c r="F9" s="29" t="s">
        <v>23</v>
      </c>
      <c r="G9" s="29" t="s">
        <v>24</v>
      </c>
      <c r="H9" s="29" t="s">
        <v>25</v>
      </c>
      <c r="I9" s="29" t="s">
        <v>26</v>
      </c>
    </row>
    <row r="10" ht="19.9" customHeight="1" spans="1:9">
      <c r="A10" s="34" t="s">
        <v>27</v>
      </c>
      <c r="B10" s="34" t="s">
        <v>28</v>
      </c>
      <c r="C10" s="30" t="s">
        <v>29</v>
      </c>
      <c r="D10" s="33">
        <f>E10+F10</f>
        <v>58.7385</v>
      </c>
      <c r="E10" s="33">
        <v>21.0744</v>
      </c>
      <c r="F10" s="33">
        <v>37.6641</v>
      </c>
      <c r="G10" s="33">
        <f>H10+I10</f>
        <v>57.685889</v>
      </c>
      <c r="H10" s="33">
        <v>20.789889</v>
      </c>
      <c r="I10" s="33">
        <v>36.896</v>
      </c>
    </row>
    <row r="11" ht="18" customHeight="1" spans="1:9">
      <c r="A11" s="34">
        <v>0</v>
      </c>
      <c r="C11" s="34" t="s">
        <v>30</v>
      </c>
      <c r="D11" s="34"/>
      <c r="E11" s="34"/>
      <c r="F11" s="34"/>
      <c r="G11" s="34"/>
      <c r="H11" s="34"/>
      <c r="I11" s="34"/>
    </row>
    <row r="12" ht="19" customHeight="1" spans="1:9">
      <c r="A12" s="34">
        <v>0</v>
      </c>
      <c r="C12" s="34" t="s">
        <v>31</v>
      </c>
      <c r="D12" s="34"/>
      <c r="E12" s="34"/>
      <c r="F12" s="34"/>
      <c r="G12" s="34"/>
      <c r="H12" s="34"/>
      <c r="I12" s="34"/>
    </row>
  </sheetData>
  <mergeCells count="6">
    <mergeCell ref="C5:I5"/>
    <mergeCell ref="D7:F7"/>
    <mergeCell ref="G7:I7"/>
    <mergeCell ref="C11:I11"/>
    <mergeCell ref="C12:I12"/>
    <mergeCell ref="C7:C8"/>
  </mergeCells>
  <pageMargins left="0.75" right="0.75" top="0.268999993801117" bottom="0.268999993801117"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opLeftCell="C4" workbookViewId="0">
      <selection activeCell="D17" sqref="D17"/>
    </sheetView>
  </sheetViews>
  <sheetFormatPr defaultColWidth="10" defaultRowHeight="13.5" outlineLevelCol="5"/>
  <cols>
    <col min="1" max="2" width="9" hidden="1"/>
    <col min="3" max="3" width="51.1583333333333" customWidth="1"/>
    <col min="4" max="4" width="24.2833333333333" customWidth="1"/>
    <col min="5" max="5" width="21.7166666666667" customWidth="1"/>
    <col min="6" max="6" width="9" hidden="1"/>
    <col min="7" max="7" width="9.76666666666667" customWidth="1"/>
  </cols>
  <sheetData>
    <row r="1" ht="22.5" hidden="1" spans="1:3">
      <c r="A1" s="34">
        <v>0</v>
      </c>
      <c r="B1" s="34" t="s">
        <v>32</v>
      </c>
      <c r="C1" s="34" t="s">
        <v>1</v>
      </c>
    </row>
    <row r="2" ht="22.5" hidden="1" spans="1:6">
      <c r="A2" s="34">
        <v>0</v>
      </c>
      <c r="B2" s="34" t="s">
        <v>3</v>
      </c>
      <c r="C2" s="34" t="s">
        <v>33</v>
      </c>
      <c r="D2" s="34" t="s">
        <v>4</v>
      </c>
      <c r="E2" s="34" t="s">
        <v>34</v>
      </c>
      <c r="F2" s="34" t="s">
        <v>5</v>
      </c>
    </row>
    <row r="3" hidden="1" spans="1:6">
      <c r="A3" s="34">
        <v>0</v>
      </c>
      <c r="B3" s="34" t="s">
        <v>35</v>
      </c>
      <c r="C3" s="34" t="s">
        <v>36</v>
      </c>
      <c r="D3" s="34" t="s">
        <v>37</v>
      </c>
      <c r="E3" s="34" t="s">
        <v>38</v>
      </c>
      <c r="F3" s="34" t="s">
        <v>39</v>
      </c>
    </row>
    <row r="4" ht="14.3" customHeight="1" spans="1:3">
      <c r="A4" s="34">
        <v>0</v>
      </c>
      <c r="C4" s="34" t="s">
        <v>40</v>
      </c>
    </row>
    <row r="5" ht="28.6" customHeight="1" spans="1:5">
      <c r="A5" s="34">
        <v>0</v>
      </c>
      <c r="C5" s="27" t="s">
        <v>41</v>
      </c>
      <c r="D5" s="27"/>
      <c r="E5" s="27"/>
    </row>
    <row r="6" ht="14.3" customHeight="1" spans="1:5">
      <c r="A6" s="34">
        <v>0</v>
      </c>
      <c r="C6" s="34"/>
      <c r="D6" s="34"/>
      <c r="E6" s="28" t="s">
        <v>14</v>
      </c>
    </row>
    <row r="7" ht="19.9" customHeight="1" spans="1:5">
      <c r="A7" s="34">
        <v>0</v>
      </c>
      <c r="C7" s="29" t="s">
        <v>42</v>
      </c>
      <c r="D7" s="29" t="s">
        <v>43</v>
      </c>
      <c r="E7" s="29" t="s">
        <v>44</v>
      </c>
    </row>
    <row r="8" ht="25.6" customHeight="1" spans="1:6">
      <c r="A8" s="34" t="s">
        <v>27</v>
      </c>
      <c r="B8" s="34" t="s">
        <v>45</v>
      </c>
      <c r="C8" s="30" t="s">
        <v>46</v>
      </c>
      <c r="D8" s="33" t="s">
        <v>47</v>
      </c>
      <c r="E8" s="33">
        <v>19.104889</v>
      </c>
      <c r="F8" s="34">
        <v>1</v>
      </c>
    </row>
    <row r="9" ht="25.6" customHeight="1" spans="1:6">
      <c r="A9" s="34" t="s">
        <v>27</v>
      </c>
      <c r="B9" s="34" t="s">
        <v>48</v>
      </c>
      <c r="C9" s="30" t="s">
        <v>49</v>
      </c>
      <c r="D9" s="33"/>
      <c r="E9" s="33">
        <v>21.0744</v>
      </c>
      <c r="F9" s="34">
        <v>2</v>
      </c>
    </row>
    <row r="10" ht="25.6" customHeight="1" spans="1:6">
      <c r="A10" s="34" t="s">
        <v>27</v>
      </c>
      <c r="B10" s="34" t="s">
        <v>50</v>
      </c>
      <c r="C10" s="30" t="s">
        <v>51</v>
      </c>
      <c r="D10" s="33" t="s">
        <v>47</v>
      </c>
      <c r="E10" s="33">
        <v>1.69</v>
      </c>
      <c r="F10" s="34">
        <v>3</v>
      </c>
    </row>
    <row r="11" ht="25.6" customHeight="1" spans="1:6">
      <c r="A11" s="34" t="s">
        <v>27</v>
      </c>
      <c r="B11" s="26" t="s">
        <v>52</v>
      </c>
      <c r="C11" s="30" t="s">
        <v>53</v>
      </c>
      <c r="D11" s="33" t="s">
        <v>54</v>
      </c>
      <c r="E11" s="33">
        <v>0</v>
      </c>
      <c r="F11" s="34">
        <v>4</v>
      </c>
    </row>
    <row r="12" ht="25.6" customHeight="1" spans="1:6">
      <c r="A12" s="34" t="s">
        <v>27</v>
      </c>
      <c r="B12" s="34" t="s">
        <v>55</v>
      </c>
      <c r="C12" s="30" t="s">
        <v>56</v>
      </c>
      <c r="D12" s="33"/>
      <c r="E12" s="33">
        <v>1.69</v>
      </c>
      <c r="F12" s="34">
        <v>5</v>
      </c>
    </row>
    <row r="13" ht="25.6" customHeight="1" spans="1:6">
      <c r="A13" s="34" t="s">
        <v>27</v>
      </c>
      <c r="B13" s="34" t="s">
        <v>57</v>
      </c>
      <c r="C13" s="30" t="s">
        <v>58</v>
      </c>
      <c r="D13" s="33"/>
      <c r="E13" s="33">
        <v>0.555</v>
      </c>
      <c r="F13" s="34">
        <v>6</v>
      </c>
    </row>
    <row r="14" ht="25.6" customHeight="1" spans="1:6">
      <c r="A14" s="34" t="s">
        <v>27</v>
      </c>
      <c r="B14" s="34" t="s">
        <v>59</v>
      </c>
      <c r="C14" s="30" t="s">
        <v>60</v>
      </c>
      <c r="D14" s="33"/>
      <c r="E14" s="33">
        <v>20.789889</v>
      </c>
      <c r="F14" s="34">
        <v>7</v>
      </c>
    </row>
    <row r="15" ht="25.6" customHeight="1" spans="1:6">
      <c r="A15" s="34" t="s">
        <v>27</v>
      </c>
      <c r="B15" s="34" t="s">
        <v>61</v>
      </c>
      <c r="C15" s="30" t="s">
        <v>62</v>
      </c>
      <c r="D15" s="33"/>
      <c r="E15" s="33"/>
      <c r="F15" s="34">
        <v>8</v>
      </c>
    </row>
    <row r="16" ht="25.6" customHeight="1" spans="1:6">
      <c r="A16" s="34" t="s">
        <v>27</v>
      </c>
      <c r="B16" s="34" t="s">
        <v>63</v>
      </c>
      <c r="C16" s="23" t="s">
        <v>64</v>
      </c>
      <c r="D16" s="33">
        <v>1.14</v>
      </c>
      <c r="E16" s="33"/>
      <c r="F16" s="34">
        <v>9</v>
      </c>
    </row>
  </sheetData>
  <mergeCells count="1">
    <mergeCell ref="C5:E5"/>
  </mergeCells>
  <pageMargins left="0.75" right="0.75" top="0.268999993801117" bottom="0.268999993801117"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opLeftCell="C4" workbookViewId="0">
      <selection activeCell="D14" sqref="D14"/>
    </sheetView>
  </sheetViews>
  <sheetFormatPr defaultColWidth="10" defaultRowHeight="13.5" outlineLevelCol="5"/>
  <cols>
    <col min="1" max="2" width="9" hidden="1"/>
    <col min="3" max="3" width="51.1583333333333" customWidth="1"/>
    <col min="4" max="4" width="24.2833333333333" customWidth="1"/>
    <col min="5" max="5" width="21.7166666666667" customWidth="1"/>
    <col min="6" max="6" width="9" hidden="1"/>
    <col min="7" max="7" width="9.76666666666667" customWidth="1"/>
  </cols>
  <sheetData>
    <row r="1" ht="22.5" hidden="1" spans="1:4">
      <c r="A1" s="34">
        <v>0</v>
      </c>
      <c r="B1" s="34" t="s">
        <v>65</v>
      </c>
      <c r="C1" s="34" t="s">
        <v>1</v>
      </c>
      <c r="D1" s="34"/>
    </row>
    <row r="2" ht="22.5" hidden="1" spans="1:6">
      <c r="A2" s="34">
        <v>0</v>
      </c>
      <c r="B2" s="34" t="s">
        <v>3</v>
      </c>
      <c r="C2" s="34" t="s">
        <v>33</v>
      </c>
      <c r="D2" s="34" t="s">
        <v>4</v>
      </c>
      <c r="E2" s="34" t="s">
        <v>34</v>
      </c>
      <c r="F2" s="34" t="s">
        <v>5</v>
      </c>
    </row>
    <row r="3" hidden="1" spans="1:6">
      <c r="A3" s="34">
        <v>0</v>
      </c>
      <c r="B3" s="34" t="s">
        <v>35</v>
      </c>
      <c r="C3" s="34" t="s">
        <v>36</v>
      </c>
      <c r="D3" s="34" t="s">
        <v>37</v>
      </c>
      <c r="E3" s="34" t="s">
        <v>38</v>
      </c>
      <c r="F3" s="34" t="s">
        <v>39</v>
      </c>
    </row>
    <row r="4" ht="14.3" customHeight="1" spans="1:3">
      <c r="A4" s="34">
        <v>0</v>
      </c>
      <c r="C4" s="34" t="s">
        <v>66</v>
      </c>
    </row>
    <row r="5" ht="28.6" customHeight="1" spans="1:5">
      <c r="A5" s="34">
        <v>0</v>
      </c>
      <c r="C5" s="27" t="s">
        <v>67</v>
      </c>
      <c r="D5" s="27"/>
      <c r="E5" s="27"/>
    </row>
    <row r="6" ht="14.3" customHeight="1" spans="1:5">
      <c r="A6" s="34">
        <v>0</v>
      </c>
      <c r="C6" s="34"/>
      <c r="D6" s="34"/>
      <c r="E6" s="28" t="s">
        <v>14</v>
      </c>
    </row>
    <row r="7" ht="19.9" customHeight="1" spans="1:5">
      <c r="A7" s="34">
        <v>0</v>
      </c>
      <c r="C7" s="29" t="s">
        <v>42</v>
      </c>
      <c r="D7" s="29" t="s">
        <v>43</v>
      </c>
      <c r="E7" s="29" t="s">
        <v>44</v>
      </c>
    </row>
    <row r="8" ht="25.6" customHeight="1" spans="1:6">
      <c r="A8" s="34" t="s">
        <v>27</v>
      </c>
      <c r="B8" s="34" t="s">
        <v>68</v>
      </c>
      <c r="C8" s="30" t="s">
        <v>69</v>
      </c>
      <c r="D8" s="33"/>
      <c r="E8" s="33">
        <v>25.792</v>
      </c>
      <c r="F8" s="34">
        <v>1</v>
      </c>
    </row>
    <row r="9" ht="25.6" customHeight="1" spans="1:6">
      <c r="A9" s="34" t="s">
        <v>27</v>
      </c>
      <c r="B9" s="34" t="s">
        <v>70</v>
      </c>
      <c r="C9" s="23" t="s">
        <v>71</v>
      </c>
      <c r="D9" s="33"/>
      <c r="E9" s="33">
        <v>37.6641</v>
      </c>
      <c r="F9" s="34">
        <v>2</v>
      </c>
    </row>
    <row r="10" ht="25.6" customHeight="1" spans="1:6">
      <c r="A10" s="34" t="s">
        <v>27</v>
      </c>
      <c r="B10" s="34" t="s">
        <v>72</v>
      </c>
      <c r="C10" s="30" t="s">
        <v>73</v>
      </c>
      <c r="D10" s="33"/>
      <c r="E10" s="33">
        <v>11.62</v>
      </c>
      <c r="F10" s="34">
        <v>3</v>
      </c>
    </row>
    <row r="11" ht="25.6" customHeight="1" spans="1:6">
      <c r="A11" s="34" t="s">
        <v>27</v>
      </c>
      <c r="B11" s="34" t="s">
        <v>74</v>
      </c>
      <c r="C11" s="30" t="s">
        <v>75</v>
      </c>
      <c r="D11" s="33"/>
      <c r="E11" s="33">
        <v>2.866</v>
      </c>
      <c r="F11" s="34">
        <v>4</v>
      </c>
    </row>
    <row r="12" ht="25.6" customHeight="1" spans="1:6">
      <c r="A12" s="34" t="s">
        <v>27</v>
      </c>
      <c r="B12" s="34" t="s">
        <v>76</v>
      </c>
      <c r="C12" s="30" t="s">
        <v>77</v>
      </c>
      <c r="D12" s="33"/>
      <c r="E12" s="33">
        <v>36.896</v>
      </c>
      <c r="F12" s="34">
        <v>5</v>
      </c>
    </row>
    <row r="13" ht="25.6" customHeight="1" spans="1:6">
      <c r="A13" s="34" t="s">
        <v>27</v>
      </c>
      <c r="B13" s="34" t="s">
        <v>78</v>
      </c>
      <c r="C13" s="30" t="s">
        <v>79</v>
      </c>
      <c r="D13" s="33"/>
      <c r="E13" s="33">
        <v>2.34</v>
      </c>
      <c r="F13" s="34">
        <v>6</v>
      </c>
    </row>
    <row r="14" ht="25.6" customHeight="1" spans="1:6">
      <c r="A14" s="34" t="s">
        <v>27</v>
      </c>
      <c r="B14" s="34" t="s">
        <v>80</v>
      </c>
      <c r="C14" s="30" t="s">
        <v>81</v>
      </c>
      <c r="D14" s="33">
        <v>2.34</v>
      </c>
      <c r="E14" s="33"/>
      <c r="F14" s="34">
        <v>7</v>
      </c>
    </row>
  </sheetData>
  <mergeCells count="1">
    <mergeCell ref="C5:E5"/>
  </mergeCells>
  <pageMargins left="0.75" right="0.75" top="0.268999993801117" bottom="0.268999993801117"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opLeftCell="C1" workbookViewId="0">
      <pane ySplit="7" topLeftCell="A8" activePane="bottomLeft" state="frozen"/>
      <selection/>
      <selection pane="bottomLeft" activeCell="E19" sqref="E19"/>
    </sheetView>
  </sheetViews>
  <sheetFormatPr defaultColWidth="10" defaultRowHeight="13.5" outlineLevelCol="6"/>
  <cols>
    <col min="1" max="2" width="9" hidden="1"/>
    <col min="3" max="3" width="38.8166666666667" customWidth="1"/>
    <col min="4" max="4" width="18.725" customWidth="1"/>
    <col min="5" max="5" width="28.9083333333333" customWidth="1"/>
    <col min="6" max="6" width="24.9666666666667" customWidth="1"/>
    <col min="7" max="7" width="9" hidden="1"/>
    <col min="8" max="8" width="9.76666666666667" customWidth="1"/>
  </cols>
  <sheetData>
    <row r="1" ht="22.5" hidden="1" spans="1:4">
      <c r="A1" s="34">
        <v>0</v>
      </c>
      <c r="B1" s="34" t="s">
        <v>82</v>
      </c>
      <c r="C1" s="34" t="s">
        <v>1</v>
      </c>
      <c r="D1" s="34"/>
    </row>
    <row r="2" ht="22.5" hidden="1" spans="1:6">
      <c r="A2" s="34">
        <v>0</v>
      </c>
      <c r="B2" s="34" t="s">
        <v>3</v>
      </c>
      <c r="C2" s="34" t="s">
        <v>33</v>
      </c>
      <c r="D2" s="34" t="s">
        <v>4</v>
      </c>
      <c r="E2" s="34" t="s">
        <v>34</v>
      </c>
      <c r="F2" s="34" t="s">
        <v>5</v>
      </c>
    </row>
    <row r="3" hidden="1" spans="1:7">
      <c r="A3" s="34">
        <v>0</v>
      </c>
      <c r="B3" s="34" t="s">
        <v>35</v>
      </c>
      <c r="C3" s="34" t="s">
        <v>36</v>
      </c>
      <c r="E3" s="34" t="s">
        <v>83</v>
      </c>
      <c r="F3" s="34" t="s">
        <v>84</v>
      </c>
      <c r="G3" s="34" t="s">
        <v>39</v>
      </c>
    </row>
    <row r="4" ht="14.3" customHeight="1" spans="1:3">
      <c r="A4" s="34">
        <v>0</v>
      </c>
      <c r="C4" s="26" t="s">
        <v>85</v>
      </c>
    </row>
    <row r="5" ht="28.6" customHeight="1" spans="1:6">
      <c r="A5" s="34">
        <v>0</v>
      </c>
      <c r="C5" s="27" t="s">
        <v>86</v>
      </c>
      <c r="D5" s="27"/>
      <c r="E5" s="27"/>
      <c r="F5" s="27"/>
    </row>
    <row r="6" ht="14.3" customHeight="1" spans="1:6">
      <c r="A6" s="34">
        <v>0</v>
      </c>
      <c r="F6" s="28" t="s">
        <v>14</v>
      </c>
    </row>
    <row r="7" ht="21.85" customHeight="1" spans="1:6">
      <c r="A7" s="34">
        <v>0</v>
      </c>
      <c r="C7" s="29" t="s">
        <v>42</v>
      </c>
      <c r="D7" s="29" t="s">
        <v>87</v>
      </c>
      <c r="E7" s="29" t="s">
        <v>88</v>
      </c>
      <c r="F7" s="29" t="s">
        <v>89</v>
      </c>
    </row>
    <row r="8" ht="19.9" customHeight="1" spans="1:7">
      <c r="A8" s="34" t="s">
        <v>27</v>
      </c>
      <c r="B8" s="34" t="s">
        <v>90</v>
      </c>
      <c r="C8" s="35" t="s">
        <v>91</v>
      </c>
      <c r="D8" s="31" t="s">
        <v>92</v>
      </c>
      <c r="E8" s="32">
        <f>E9+E11</f>
        <v>16.21</v>
      </c>
      <c r="F8" s="32">
        <f>F9+F11</f>
        <v>16.21</v>
      </c>
      <c r="G8" s="34">
        <v>1</v>
      </c>
    </row>
    <row r="9" ht="19.9" customHeight="1" spans="1:7">
      <c r="A9" s="34" t="s">
        <v>27</v>
      </c>
      <c r="B9" s="34" t="s">
        <v>50</v>
      </c>
      <c r="C9" s="35" t="s">
        <v>93</v>
      </c>
      <c r="D9" s="31" t="s">
        <v>22</v>
      </c>
      <c r="E9" s="32">
        <v>2.24</v>
      </c>
      <c r="F9" s="32">
        <v>2.24</v>
      </c>
      <c r="G9" s="34">
        <v>2</v>
      </c>
    </row>
    <row r="10" ht="22.6" customHeight="1" spans="1:7">
      <c r="A10" s="34" t="s">
        <v>27</v>
      </c>
      <c r="B10" s="34" t="s">
        <v>94</v>
      </c>
      <c r="C10" s="35" t="s">
        <v>95</v>
      </c>
      <c r="D10" s="31" t="s">
        <v>23</v>
      </c>
      <c r="E10" s="32">
        <v>0.55</v>
      </c>
      <c r="F10" s="32">
        <v>0.55</v>
      </c>
      <c r="G10" s="34">
        <v>3</v>
      </c>
    </row>
    <row r="11" ht="19.9" customHeight="1" spans="1:7">
      <c r="A11" s="34" t="s">
        <v>27</v>
      </c>
      <c r="B11" s="34" t="s">
        <v>72</v>
      </c>
      <c r="C11" s="35" t="s">
        <v>96</v>
      </c>
      <c r="D11" s="31" t="s">
        <v>97</v>
      </c>
      <c r="E11" s="32">
        <v>13.97</v>
      </c>
      <c r="F11" s="32">
        <v>13.97</v>
      </c>
      <c r="G11" s="34">
        <v>4</v>
      </c>
    </row>
    <row r="12" ht="22.6" customHeight="1" spans="1:7">
      <c r="A12" s="34" t="s">
        <v>27</v>
      </c>
      <c r="B12" s="34" t="s">
        <v>98</v>
      </c>
      <c r="C12" s="35" t="s">
        <v>95</v>
      </c>
      <c r="D12" s="31" t="s">
        <v>25</v>
      </c>
      <c r="E12" s="32">
        <v>2.35</v>
      </c>
      <c r="F12" s="32">
        <v>2.35</v>
      </c>
      <c r="G12" s="34">
        <v>5</v>
      </c>
    </row>
    <row r="13" ht="19.9" customHeight="1" spans="1:7">
      <c r="A13" s="34" t="s">
        <v>27</v>
      </c>
      <c r="B13" s="34" t="s">
        <v>99</v>
      </c>
      <c r="C13" s="35" t="s">
        <v>100</v>
      </c>
      <c r="D13" s="31" t="s">
        <v>101</v>
      </c>
      <c r="E13" s="32">
        <f>E14+E15</f>
        <v>3.41</v>
      </c>
      <c r="F13" s="32">
        <f>F14+F15</f>
        <v>3.41</v>
      </c>
      <c r="G13" s="34">
        <v>6</v>
      </c>
    </row>
    <row r="14" ht="19.9" customHeight="1" spans="1:7">
      <c r="A14" s="34" t="s">
        <v>27</v>
      </c>
      <c r="B14" s="34" t="s">
        <v>57</v>
      </c>
      <c r="C14" s="35" t="s">
        <v>93</v>
      </c>
      <c r="D14" s="31" t="s">
        <v>102</v>
      </c>
      <c r="E14" s="32">
        <v>0.55</v>
      </c>
      <c r="F14" s="32">
        <v>0.55</v>
      </c>
      <c r="G14" s="34">
        <v>7</v>
      </c>
    </row>
    <row r="15" ht="19.9" customHeight="1" spans="1:7">
      <c r="A15" s="34" t="s">
        <v>27</v>
      </c>
      <c r="B15" s="34" t="s">
        <v>74</v>
      </c>
      <c r="C15" s="35" t="s">
        <v>96</v>
      </c>
      <c r="D15" s="31" t="s">
        <v>103</v>
      </c>
      <c r="E15" s="32">
        <v>2.86</v>
      </c>
      <c r="F15" s="32">
        <v>2.86</v>
      </c>
      <c r="G15" s="34">
        <v>8</v>
      </c>
    </row>
    <row r="16" ht="19.9" customHeight="1" spans="1:7">
      <c r="A16" s="34" t="s">
        <v>27</v>
      </c>
      <c r="B16" s="34" t="s">
        <v>104</v>
      </c>
      <c r="C16" s="35" t="s">
        <v>105</v>
      </c>
      <c r="D16" s="31" t="s">
        <v>106</v>
      </c>
      <c r="E16" s="32">
        <f>E17+E18</f>
        <v>1.68204188</v>
      </c>
      <c r="F16" s="32">
        <f>F17+F18</f>
        <v>1.68204188</v>
      </c>
      <c r="G16" s="34">
        <v>9</v>
      </c>
    </row>
    <row r="17" ht="19.9" customHeight="1" spans="1:7">
      <c r="A17" s="34" t="s">
        <v>27</v>
      </c>
      <c r="B17" s="34" t="s">
        <v>107</v>
      </c>
      <c r="C17" s="35" t="s">
        <v>93</v>
      </c>
      <c r="D17" s="31" t="s">
        <v>108</v>
      </c>
      <c r="E17" s="32">
        <v>0.69021568</v>
      </c>
      <c r="F17" s="32">
        <v>0.69021568</v>
      </c>
      <c r="G17" s="34">
        <v>10</v>
      </c>
    </row>
    <row r="18" ht="19.9" customHeight="1" spans="1:7">
      <c r="A18" s="34" t="s">
        <v>27</v>
      </c>
      <c r="B18" s="34" t="s">
        <v>109</v>
      </c>
      <c r="C18" s="35" t="s">
        <v>96</v>
      </c>
      <c r="D18" s="31" t="s">
        <v>110</v>
      </c>
      <c r="E18" s="32">
        <v>0.9918262</v>
      </c>
      <c r="F18" s="32">
        <v>0.9918262</v>
      </c>
      <c r="G18" s="34">
        <v>11</v>
      </c>
    </row>
    <row r="19" ht="19.9" customHeight="1" spans="1:7">
      <c r="A19" s="34" t="s">
        <v>27</v>
      </c>
      <c r="B19" s="34" t="s">
        <v>111</v>
      </c>
      <c r="C19" s="35" t="s">
        <v>112</v>
      </c>
      <c r="D19" s="31" t="s">
        <v>113</v>
      </c>
      <c r="E19" s="32">
        <f>E20+E23</f>
        <v>2.389</v>
      </c>
      <c r="F19" s="32">
        <f>F20+F23</f>
        <v>2.389</v>
      </c>
      <c r="G19" s="34">
        <v>12</v>
      </c>
    </row>
    <row r="20" ht="19.9" customHeight="1" spans="1:7">
      <c r="A20" s="34" t="s">
        <v>27</v>
      </c>
      <c r="B20" s="34" t="s">
        <v>114</v>
      </c>
      <c r="C20" s="35" t="s">
        <v>93</v>
      </c>
      <c r="D20" s="31" t="s">
        <v>115</v>
      </c>
      <c r="E20" s="32">
        <v>0.93</v>
      </c>
      <c r="F20" s="32">
        <v>0.93</v>
      </c>
      <c r="G20" s="34">
        <v>13</v>
      </c>
    </row>
    <row r="21" ht="19.9" customHeight="1" spans="1:7">
      <c r="A21" s="34" t="s">
        <v>27</v>
      </c>
      <c r="B21" s="34" t="s">
        <v>116</v>
      </c>
      <c r="C21" s="35" t="s">
        <v>117</v>
      </c>
      <c r="D21" s="31"/>
      <c r="E21" s="36">
        <v>0.83</v>
      </c>
      <c r="F21" s="36">
        <v>0.83</v>
      </c>
      <c r="G21" s="34">
        <v>14</v>
      </c>
    </row>
    <row r="22" ht="22.6" customHeight="1" spans="1:7">
      <c r="A22" s="34" t="s">
        <v>27</v>
      </c>
      <c r="B22" s="34" t="s">
        <v>118</v>
      </c>
      <c r="C22" s="35" t="s">
        <v>119</v>
      </c>
      <c r="D22" s="31" t="s">
        <v>120</v>
      </c>
      <c r="E22" s="36">
        <v>0.1</v>
      </c>
      <c r="F22" s="36">
        <v>0.1</v>
      </c>
      <c r="G22" s="34">
        <v>15</v>
      </c>
    </row>
    <row r="23" ht="19.9" customHeight="1" spans="1:7">
      <c r="A23" s="34" t="s">
        <v>27</v>
      </c>
      <c r="B23" s="34" t="s">
        <v>121</v>
      </c>
      <c r="C23" s="35" t="s">
        <v>96</v>
      </c>
      <c r="D23" s="31" t="s">
        <v>122</v>
      </c>
      <c r="E23" s="36">
        <v>1.459</v>
      </c>
      <c r="F23" s="36">
        <v>1.459</v>
      </c>
      <c r="G23" s="34">
        <v>16</v>
      </c>
    </row>
    <row r="24" ht="19.9" customHeight="1" spans="1:7">
      <c r="A24" s="34" t="s">
        <v>27</v>
      </c>
      <c r="B24" s="34" t="s">
        <v>123</v>
      </c>
      <c r="C24" s="35" t="s">
        <v>117</v>
      </c>
      <c r="D24" s="31"/>
      <c r="E24" s="36">
        <v>1.22</v>
      </c>
      <c r="F24" s="36">
        <v>1.22</v>
      </c>
      <c r="G24" s="34">
        <v>17</v>
      </c>
    </row>
    <row r="25" ht="22.6" customHeight="1" spans="1:7">
      <c r="A25" s="34" t="s">
        <v>27</v>
      </c>
      <c r="B25" s="34" t="s">
        <v>124</v>
      </c>
      <c r="C25" s="35" t="s">
        <v>125</v>
      </c>
      <c r="D25" s="31" t="s">
        <v>126</v>
      </c>
      <c r="E25" s="36">
        <v>0.24</v>
      </c>
      <c r="F25" s="36">
        <v>0.24</v>
      </c>
      <c r="G25" s="34">
        <v>18</v>
      </c>
    </row>
    <row r="26" ht="19.9" customHeight="1" spans="1:7">
      <c r="A26" s="34" t="s">
        <v>27</v>
      </c>
      <c r="B26" s="34" t="s">
        <v>127</v>
      </c>
      <c r="C26" s="35" t="s">
        <v>128</v>
      </c>
      <c r="D26" s="31" t="s">
        <v>129</v>
      </c>
      <c r="E26" s="32">
        <f>E27+E28</f>
        <v>1.93311</v>
      </c>
      <c r="F26" s="32">
        <f>F27+F28</f>
        <v>1.93311</v>
      </c>
      <c r="G26" s="34">
        <v>19</v>
      </c>
    </row>
    <row r="27" ht="19.9" customHeight="1" spans="1:7">
      <c r="A27" s="34" t="s">
        <v>27</v>
      </c>
      <c r="B27" s="34" t="s">
        <v>130</v>
      </c>
      <c r="C27" s="35" t="s">
        <v>93</v>
      </c>
      <c r="D27" s="31" t="s">
        <v>131</v>
      </c>
      <c r="E27" s="32">
        <v>0.719556</v>
      </c>
      <c r="F27" s="32">
        <v>0.719556</v>
      </c>
      <c r="G27" s="34">
        <v>20</v>
      </c>
    </row>
    <row r="28" ht="19.9" customHeight="1" spans="1:7">
      <c r="A28" s="34" t="s">
        <v>27</v>
      </c>
      <c r="B28" s="34" t="s">
        <v>132</v>
      </c>
      <c r="C28" s="35" t="s">
        <v>96</v>
      </c>
      <c r="D28" s="31" t="s">
        <v>133</v>
      </c>
      <c r="E28" s="32">
        <v>1.213554</v>
      </c>
      <c r="F28" s="32">
        <v>1.213554</v>
      </c>
      <c r="G28" s="34">
        <v>21</v>
      </c>
    </row>
    <row r="29" ht="21" customHeight="1" spans="1:7">
      <c r="A29" s="34">
        <v>0</v>
      </c>
      <c r="C29" s="34" t="s">
        <v>134</v>
      </c>
      <c r="D29" s="34"/>
      <c r="E29" s="34"/>
      <c r="F29" s="34"/>
      <c r="G29" s="34"/>
    </row>
    <row r="30" ht="24" customHeight="1" spans="1:7">
      <c r="A30" s="34">
        <v>0</v>
      </c>
      <c r="C30" s="34" t="s">
        <v>135</v>
      </c>
      <c r="D30" s="34"/>
      <c r="E30" s="34"/>
      <c r="F30" s="34"/>
      <c r="G30" s="34"/>
    </row>
    <row r="31" ht="14.3" customHeight="1" spans="7:7">
      <c r="G31" s="34"/>
    </row>
  </sheetData>
  <mergeCells count="3">
    <mergeCell ref="C5:F5"/>
    <mergeCell ref="C29:F29"/>
    <mergeCell ref="C30:F30"/>
  </mergeCells>
  <pageMargins left="0.75" right="0.75" top="0.268999993801117" bottom="0.268999993801117"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A9" sqref="A9"/>
    </sheetView>
  </sheetViews>
  <sheetFormatPr defaultColWidth="9" defaultRowHeight="13.5" outlineLevelCol="4"/>
  <cols>
    <col min="1" max="1" width="59.75" customWidth="1"/>
    <col min="2" max="2" width="16" customWidth="1"/>
    <col min="3" max="3" width="19.75" customWidth="1"/>
    <col min="4" max="4" width="25.25" customWidth="1"/>
    <col min="5" max="5" width="17.6333333333333" customWidth="1"/>
  </cols>
  <sheetData>
    <row r="1" spans="1:1">
      <c r="A1" s="26" t="s">
        <v>136</v>
      </c>
    </row>
    <row r="2" ht="19.5" spans="1:4">
      <c r="A2" s="27" t="s">
        <v>137</v>
      </c>
      <c r="B2" s="27"/>
      <c r="C2" s="27"/>
      <c r="D2" s="27"/>
    </row>
    <row r="3" spans="1:5">
      <c r="A3" s="28" t="s">
        <v>14</v>
      </c>
      <c r="B3" s="28"/>
      <c r="C3" s="28"/>
      <c r="D3" s="28"/>
      <c r="E3" s="28"/>
    </row>
    <row r="4" ht="30" customHeight="1" spans="1:5">
      <c r="A4" s="29" t="s">
        <v>138</v>
      </c>
      <c r="B4" s="29" t="s">
        <v>20</v>
      </c>
      <c r="C4" s="29" t="s">
        <v>88</v>
      </c>
      <c r="D4" s="29" t="s">
        <v>89</v>
      </c>
      <c r="E4" s="29" t="s">
        <v>139</v>
      </c>
    </row>
    <row r="5" ht="26" customHeight="1" spans="1:5">
      <c r="A5" s="30" t="s">
        <v>140</v>
      </c>
      <c r="B5" s="31" t="s">
        <v>21</v>
      </c>
      <c r="C5" s="32">
        <f>C6+C7</f>
        <v>58.7385</v>
      </c>
      <c r="D5" s="32">
        <f>D6+D7</f>
        <v>58.7385</v>
      </c>
      <c r="E5" s="32">
        <v>0</v>
      </c>
    </row>
    <row r="6" ht="20" customHeight="1" spans="1:5">
      <c r="A6" s="30" t="s">
        <v>141</v>
      </c>
      <c r="B6" s="31" t="s">
        <v>22</v>
      </c>
      <c r="C6" s="33">
        <v>21.0744</v>
      </c>
      <c r="D6" s="33">
        <v>21.0744</v>
      </c>
      <c r="E6" s="32">
        <v>0</v>
      </c>
    </row>
    <row r="7" ht="24" customHeight="1" spans="1:5">
      <c r="A7" s="30" t="s">
        <v>142</v>
      </c>
      <c r="B7" s="31" t="s">
        <v>23</v>
      </c>
      <c r="C7" s="33">
        <v>37.6641</v>
      </c>
      <c r="D7" s="33">
        <v>37.6641</v>
      </c>
      <c r="E7" s="32">
        <v>0</v>
      </c>
    </row>
    <row r="8" ht="21" customHeight="1" spans="1:5">
      <c r="A8" s="30" t="s">
        <v>143</v>
      </c>
      <c r="B8" s="31" t="s">
        <v>24</v>
      </c>
      <c r="C8" s="32">
        <f>C9+C10</f>
        <v>3.48</v>
      </c>
      <c r="D8" s="32">
        <f>D9+D10</f>
        <v>3.48</v>
      </c>
      <c r="E8" s="32">
        <v>0</v>
      </c>
    </row>
    <row r="9" ht="25" customHeight="1" spans="1:5">
      <c r="A9" s="30" t="s">
        <v>141</v>
      </c>
      <c r="B9" s="31" t="s">
        <v>25</v>
      </c>
      <c r="C9" s="32">
        <v>1.14</v>
      </c>
      <c r="D9" s="32">
        <v>1.14</v>
      </c>
      <c r="E9" s="32">
        <v>0</v>
      </c>
    </row>
    <row r="10" ht="25" customHeight="1" spans="1:5">
      <c r="A10" s="30" t="s">
        <v>142</v>
      </c>
      <c r="B10" s="31" t="s">
        <v>26</v>
      </c>
      <c r="C10" s="32">
        <v>2.34</v>
      </c>
      <c r="D10" s="32">
        <v>2.34</v>
      </c>
      <c r="E10" s="32">
        <v>0</v>
      </c>
    </row>
    <row r="11" ht="22" customHeight="1" spans="1:5">
      <c r="A11" s="34" t="s">
        <v>144</v>
      </c>
      <c r="B11" s="34"/>
      <c r="C11" s="34"/>
      <c r="D11" s="34"/>
      <c r="E11" s="34"/>
    </row>
  </sheetData>
  <mergeCells count="3">
    <mergeCell ref="A2:D2"/>
    <mergeCell ref="A3:E3"/>
    <mergeCell ref="A11:E1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selection activeCell="B6" sqref="B6"/>
    </sheetView>
  </sheetViews>
  <sheetFormatPr defaultColWidth="9" defaultRowHeight="13.5" outlineLevelRow="7" outlineLevelCol="5"/>
  <cols>
    <col min="1" max="1" width="8.25" customWidth="1"/>
    <col min="2" max="2" width="50.5" customWidth="1"/>
    <col min="3" max="3" width="22" customWidth="1"/>
    <col min="4" max="4" width="40" customWidth="1"/>
    <col min="5" max="5" width="16.125" customWidth="1"/>
    <col min="6" max="6" width="19.25" customWidth="1"/>
  </cols>
  <sheetData>
    <row r="1" spans="1:6">
      <c r="A1" s="13" t="s">
        <v>145</v>
      </c>
      <c r="B1" s="14"/>
      <c r="C1" s="14"/>
      <c r="D1" s="14"/>
      <c r="E1" s="15"/>
      <c r="F1" s="15"/>
    </row>
    <row r="2" ht="19.5" spans="1:6">
      <c r="A2" s="16" t="s">
        <v>146</v>
      </c>
      <c r="B2" s="16"/>
      <c r="C2" s="16"/>
      <c r="D2" s="16"/>
      <c r="E2" s="16"/>
      <c r="F2" s="16"/>
    </row>
    <row r="3" ht="21" customHeight="1" spans="1:6">
      <c r="A3" s="17" t="s">
        <v>14</v>
      </c>
      <c r="B3" s="17"/>
      <c r="C3" s="17"/>
      <c r="D3" s="17"/>
      <c r="E3" s="17"/>
      <c r="F3" s="17"/>
    </row>
    <row r="4" ht="25" customHeight="1" spans="1:6">
      <c r="A4" s="18" t="s">
        <v>147</v>
      </c>
      <c r="B4" s="18" t="s">
        <v>148</v>
      </c>
      <c r="C4" s="18" t="s">
        <v>149</v>
      </c>
      <c r="D4" s="18" t="s">
        <v>150</v>
      </c>
      <c r="E4" s="18" t="s">
        <v>151</v>
      </c>
      <c r="F4" s="18" t="s">
        <v>152</v>
      </c>
    </row>
    <row r="5" s="12" customFormat="1" ht="35" customHeight="1" spans="1:6">
      <c r="A5" s="19">
        <v>1</v>
      </c>
      <c r="B5" s="20" t="s">
        <v>153</v>
      </c>
      <c r="C5" s="21" t="s">
        <v>154</v>
      </c>
      <c r="D5" s="22" t="s">
        <v>155</v>
      </c>
      <c r="E5" s="23" t="s">
        <v>156</v>
      </c>
      <c r="F5" s="19">
        <v>0.49</v>
      </c>
    </row>
    <row r="6" s="12" customFormat="1" ht="31" customHeight="1" spans="1:6">
      <c r="A6" s="19">
        <v>2</v>
      </c>
      <c r="B6" s="24" t="s">
        <v>157</v>
      </c>
      <c r="C6" s="22" t="s">
        <v>158</v>
      </c>
      <c r="D6" s="22" t="s">
        <v>159</v>
      </c>
      <c r="E6" s="23" t="s">
        <v>156</v>
      </c>
      <c r="F6" s="19">
        <v>0.45</v>
      </c>
    </row>
    <row r="7" s="12" customFormat="1" ht="31" customHeight="1" spans="1:6">
      <c r="A7" s="19">
        <v>3</v>
      </c>
      <c r="B7" s="24" t="s">
        <v>160</v>
      </c>
      <c r="C7" s="21" t="s">
        <v>161</v>
      </c>
      <c r="D7" s="22" t="s">
        <v>162</v>
      </c>
      <c r="E7" s="23" t="s">
        <v>156</v>
      </c>
      <c r="F7" s="19">
        <v>1.4</v>
      </c>
    </row>
    <row r="8" ht="39" customHeight="1" spans="1:6">
      <c r="A8" s="25" t="s">
        <v>163</v>
      </c>
      <c r="B8" s="25"/>
      <c r="C8" s="25"/>
      <c r="D8" s="25"/>
      <c r="E8" s="25"/>
      <c r="F8" s="25"/>
    </row>
  </sheetData>
  <mergeCells count="3">
    <mergeCell ref="A2:F2"/>
    <mergeCell ref="A3:F3"/>
    <mergeCell ref="A8:F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workbookViewId="0">
      <selection activeCell="N17" sqref="N16:N17"/>
    </sheetView>
  </sheetViews>
  <sheetFormatPr defaultColWidth="9" defaultRowHeight="13.5" outlineLevelCol="4"/>
  <cols>
    <col min="1" max="1" width="11.3833333333333" customWidth="1"/>
    <col min="2" max="2" width="22.75" customWidth="1"/>
    <col min="5" max="5" width="27.25" customWidth="1"/>
  </cols>
  <sheetData>
    <row r="1" ht="14.25" spans="1:5">
      <c r="A1" s="1" t="s">
        <v>164</v>
      </c>
      <c r="B1" s="2"/>
      <c r="C1" s="2"/>
      <c r="D1" s="2"/>
      <c r="E1" s="2"/>
    </row>
    <row r="2" ht="30" customHeight="1" spans="1:5">
      <c r="A2" s="3" t="s">
        <v>165</v>
      </c>
      <c r="B2" s="3"/>
      <c r="C2" s="3"/>
      <c r="D2" s="3"/>
      <c r="E2" s="3"/>
    </row>
    <row r="3" ht="29" customHeight="1" spans="1:5">
      <c r="A3" s="2"/>
      <c r="B3" s="2"/>
      <c r="C3" s="2"/>
      <c r="D3" s="2"/>
      <c r="E3" s="4" t="s">
        <v>14</v>
      </c>
    </row>
    <row r="4" ht="28" customHeight="1" spans="1:5">
      <c r="A4" s="5" t="s">
        <v>166</v>
      </c>
      <c r="B4" s="5"/>
      <c r="C4" s="5" t="s">
        <v>167</v>
      </c>
      <c r="D4" s="5"/>
      <c r="E4" s="5"/>
    </row>
    <row r="5" ht="27" customHeight="1" spans="1:5">
      <c r="A5" s="6" t="s">
        <v>168</v>
      </c>
      <c r="B5" s="6"/>
      <c r="C5" s="7">
        <f>SUM(C6:E17)</f>
        <v>2.05</v>
      </c>
      <c r="D5" s="8"/>
      <c r="E5" s="9"/>
    </row>
    <row r="6" ht="37" customHeight="1" spans="1:5">
      <c r="A6" s="10" t="s">
        <v>169</v>
      </c>
      <c r="B6" s="11"/>
      <c r="C6" s="7">
        <v>0</v>
      </c>
      <c r="D6" s="8"/>
      <c r="E6" s="9"/>
    </row>
    <row r="7" ht="34" customHeight="1" spans="1:5">
      <c r="A7" s="10" t="s">
        <v>170</v>
      </c>
      <c r="B7" s="11"/>
      <c r="C7" s="7">
        <v>0</v>
      </c>
      <c r="D7" s="8"/>
      <c r="E7" s="9"/>
    </row>
    <row r="8" ht="34" customHeight="1" spans="1:5">
      <c r="A8" s="10" t="s">
        <v>171</v>
      </c>
      <c r="B8" s="11"/>
      <c r="C8" s="7">
        <v>0</v>
      </c>
      <c r="D8" s="8"/>
      <c r="E8" s="9"/>
    </row>
    <row r="9" ht="36" customHeight="1" spans="1:5">
      <c r="A9" s="10" t="s">
        <v>172</v>
      </c>
      <c r="B9" s="11"/>
      <c r="C9" s="7">
        <v>0.14</v>
      </c>
      <c r="D9" s="8"/>
      <c r="E9" s="9"/>
    </row>
    <row r="10" ht="33" customHeight="1" spans="1:5">
      <c r="A10" s="10" t="s">
        <v>173</v>
      </c>
      <c r="B10" s="11"/>
      <c r="C10" s="7">
        <v>1.51</v>
      </c>
      <c r="D10" s="8"/>
      <c r="E10" s="9"/>
    </row>
    <row r="11" ht="30" customHeight="1" spans="1:5">
      <c r="A11" s="10" t="s">
        <v>174</v>
      </c>
      <c r="B11" s="11"/>
      <c r="C11" s="7">
        <v>0</v>
      </c>
      <c r="D11" s="8"/>
      <c r="E11" s="9"/>
    </row>
    <row r="12" ht="32" customHeight="1" spans="1:5">
      <c r="A12" s="10" t="s">
        <v>175</v>
      </c>
      <c r="B12" s="11"/>
      <c r="C12" s="7">
        <v>0</v>
      </c>
      <c r="D12" s="8"/>
      <c r="E12" s="9"/>
    </row>
    <row r="13" ht="30" customHeight="1" spans="1:5">
      <c r="A13" s="10" t="s">
        <v>176</v>
      </c>
      <c r="B13" s="11"/>
      <c r="C13" s="7">
        <v>0</v>
      </c>
      <c r="D13" s="8"/>
      <c r="E13" s="9"/>
    </row>
    <row r="14" ht="27" customHeight="1" spans="1:5">
      <c r="A14" s="10" t="s">
        <v>177</v>
      </c>
      <c r="B14" s="11"/>
      <c r="C14" s="7">
        <v>0.4</v>
      </c>
      <c r="D14" s="8"/>
      <c r="E14" s="9"/>
    </row>
    <row r="15" ht="27" customHeight="1" spans="1:5">
      <c r="A15" s="10" t="s">
        <v>178</v>
      </c>
      <c r="B15" s="11"/>
      <c r="C15" s="7">
        <v>0</v>
      </c>
      <c r="D15" s="8"/>
      <c r="E15" s="9"/>
    </row>
    <row r="16" ht="31" customHeight="1" spans="1:5">
      <c r="A16" s="10" t="s">
        <v>179</v>
      </c>
      <c r="B16" s="11"/>
      <c r="C16" s="7">
        <v>0</v>
      </c>
      <c r="D16" s="8"/>
      <c r="E16" s="9"/>
    </row>
    <row r="17" ht="32" customHeight="1" spans="1:5">
      <c r="A17" s="10" t="s">
        <v>180</v>
      </c>
      <c r="B17" s="11"/>
      <c r="C17" s="7">
        <v>0</v>
      </c>
      <c r="D17" s="8"/>
      <c r="E17" s="9"/>
    </row>
    <row r="18" ht="33" customHeight="1" spans="1:5">
      <c r="A18" s="1"/>
      <c r="B18" s="2"/>
      <c r="C18" s="2"/>
      <c r="D18" s="2"/>
      <c r="E18" s="2"/>
    </row>
  </sheetData>
  <mergeCells count="29">
    <mergeCell ref="A2:E2"/>
    <mergeCell ref="A4:B4"/>
    <mergeCell ref="C4:E4"/>
    <mergeCell ref="A5:B5"/>
    <mergeCell ref="C5:E5"/>
    <mergeCell ref="A6:B6"/>
    <mergeCell ref="C6:E6"/>
    <mergeCell ref="A7:B7"/>
    <mergeCell ref="C7:E7"/>
    <mergeCell ref="A8:B8"/>
    <mergeCell ref="C8:E8"/>
    <mergeCell ref="A9:B9"/>
    <mergeCell ref="C9:E9"/>
    <mergeCell ref="A10:B10"/>
    <mergeCell ref="C10:E10"/>
    <mergeCell ref="A11:B11"/>
    <mergeCell ref="C11:E11"/>
    <mergeCell ref="A12:B12"/>
    <mergeCell ref="C12:E12"/>
    <mergeCell ref="A13:B13"/>
    <mergeCell ref="C13:E13"/>
    <mergeCell ref="A14:B14"/>
    <mergeCell ref="C14:E14"/>
    <mergeCell ref="A15:B15"/>
    <mergeCell ref="C15:E15"/>
    <mergeCell ref="A16:B16"/>
    <mergeCell ref="C16:E16"/>
    <mergeCell ref="A17:B17"/>
    <mergeCell ref="C17:E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vt:i4>
      </vt:variant>
    </vt:vector>
  </HeadingPairs>
  <TitlesOfParts>
    <vt:vector size="7" baseType="lpstr">
      <vt:lpstr>表1-1 政府债务限额及余额预算情况表</vt:lpstr>
      <vt:lpstr>表1-2 地方政府一般债务余额情况表</vt:lpstr>
      <vt:lpstr>表1-3 地方政府专项债务余额情况表</vt:lpstr>
      <vt:lpstr>表1-4 地方政府债券发行及还本付息情况表</vt:lpstr>
      <vt:lpstr>表1-5 地方政府债务限额提前下达情况表</vt:lpstr>
      <vt:lpstr>表1-6 地方政府新增债务限额资金安排表</vt:lpstr>
      <vt:lpstr>表1-7地方政府再融资债券分月发行安排表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2023-03-02T09:27:00Z</dcterms:created>
  <dcterms:modified xsi:type="dcterms:W3CDTF">2025-09-12T09:45:32Z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1E904222A7DC4CD18A8D78111BA7194A</vt:lpwstr>
  </property>
  <property fmtid="{D5CDD505-2E9C-101B-9397-08002B2CF9AE}" pid="3" name="KSOProductBuildVer">
    <vt:lpwstr>2052-11.1.0.13703</vt:lpwstr>
  </property>
</Properties>
</file>