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2026年项目\农技推广项目\生物育种产业化\公示\"/>
    </mc:Choice>
  </mc:AlternateContent>
  <bookViews>
    <workbookView windowWidth="27945" windowHeight="119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<sst xmlns="http://schemas.openxmlformats.org/spreadsheetml/2006/main" count="237" uniqueCount="172">
  <si>
    <r>
      <t>宁晋县</t>
    </r>
    <r>
      <rPr>
        <b/>
        <sz val="20"/>
        <rFont val="Times New Roman"/>
        <charset val="134"/>
      </rPr>
      <t>2026</t>
    </r>
    <r>
      <rPr>
        <b/>
        <sz val="20"/>
        <rFont val="方正小标宋简体"/>
        <charset val="134"/>
      </rPr>
      <t>年生物育种产业化示范场所名单及补助清单</t>
    </r>
  </si>
  <si>
    <t>序号</t>
  </si>
  <si>
    <t>乡镇</t>
  </si>
  <si>
    <t>村名</t>
  </si>
  <si>
    <t>主体名称</t>
  </si>
  <si>
    <t>法人姓名</t>
  </si>
  <si>
    <t>认定面积
（亩）</t>
  </si>
  <si>
    <t>补助金额
（元）</t>
  </si>
  <si>
    <t>凤凰镇</t>
  </si>
  <si>
    <t>南曹村</t>
  </si>
  <si>
    <t>宁晋县尚佳种植专业合作社</t>
  </si>
  <si>
    <t>陈京辉</t>
  </si>
  <si>
    <t>中曹村</t>
  </si>
  <si>
    <t>宁晋县艺轩种植专业合作社</t>
  </si>
  <si>
    <t>高书芳</t>
  </si>
  <si>
    <t>辛寨村</t>
  </si>
  <si>
    <t>宁晋县裕登种植专业合作社</t>
  </si>
  <si>
    <t>赵彦华</t>
  </si>
  <si>
    <t>宁晋县森哲家庭农场</t>
  </si>
  <si>
    <t>李胜涛</t>
  </si>
  <si>
    <t>宁北街道</t>
  </si>
  <si>
    <t>黄退三村</t>
  </si>
  <si>
    <t>宁晋县兆远种植专业合作社</t>
  </si>
  <si>
    <t>阴京彬</t>
  </si>
  <si>
    <t>换马店镇</t>
  </si>
  <si>
    <t>东枣村</t>
  </si>
  <si>
    <t>宁晋县科优粮食种植专业合作社</t>
  </si>
  <si>
    <t>柳义龙</t>
  </si>
  <si>
    <t>米家庄一村</t>
  </si>
  <si>
    <t>解志辉</t>
  </si>
  <si>
    <t>王拥军</t>
  </si>
  <si>
    <t>西及桥</t>
  </si>
  <si>
    <t>贾彦辉</t>
  </si>
  <si>
    <t>唐邱镇</t>
  </si>
  <si>
    <t>唐邱四村</t>
  </si>
  <si>
    <t>牛新华</t>
  </si>
  <si>
    <t>东汪镇</t>
  </si>
  <si>
    <t>东汪三村</t>
  </si>
  <si>
    <t>宁晋县农捷种植专业合作社</t>
  </si>
  <si>
    <t>贺晓昌</t>
  </si>
  <si>
    <t>河北锐洋家庭农场</t>
  </si>
  <si>
    <t>史潍州</t>
  </si>
  <si>
    <t>贾家口镇</t>
  </si>
  <si>
    <t>朱家庄村</t>
  </si>
  <si>
    <t>宁晋县振飞粮棉种植专业合作社</t>
  </si>
  <si>
    <t>李振飞</t>
  </si>
  <si>
    <t>神堂村</t>
  </si>
  <si>
    <t>宁晋县晟启农业种植社</t>
  </si>
  <si>
    <t>张腾飞</t>
  </si>
  <si>
    <t>宁晋县佳豪农业科技有限公司</t>
  </si>
  <si>
    <t>王昭</t>
  </si>
  <si>
    <t>尧台一村</t>
  </si>
  <si>
    <t>宁晋县云飞种植专业合作社</t>
  </si>
  <si>
    <t>刘哲全</t>
  </si>
  <si>
    <t>宁晋县概沃种植专业合作社</t>
  </si>
  <si>
    <t>刘会霞</t>
  </si>
  <si>
    <t>候口镇</t>
  </si>
  <si>
    <t>香亭村</t>
  </si>
  <si>
    <t>宁晋县卓飞粮棉种植专业合作社</t>
  </si>
  <si>
    <t>孙保深</t>
  </si>
  <si>
    <t>城北村</t>
  </si>
  <si>
    <t>宁晋县丽军家庭农场</t>
  </si>
  <si>
    <t>张丽军</t>
  </si>
  <si>
    <t>营台村</t>
  </si>
  <si>
    <t>宁晋县哲权种植专业合作社</t>
  </si>
  <si>
    <t>李花蕾</t>
  </si>
  <si>
    <t>宁西办事处</t>
  </si>
  <si>
    <t>北董村</t>
  </si>
  <si>
    <t>宁晋鸿骞家庭农场</t>
  </si>
  <si>
    <t>李中华</t>
  </si>
  <si>
    <t>后张孟村</t>
  </si>
  <si>
    <t>朱军波</t>
  </si>
  <si>
    <t>北河庄镇</t>
  </si>
  <si>
    <t>高庄村</t>
  </si>
  <si>
    <t>宁晋县王加冕家庭农场</t>
  </si>
  <si>
    <t>王中华</t>
  </si>
  <si>
    <t>东陈四村</t>
  </si>
  <si>
    <t>宁晋县同悦家庭农场</t>
  </si>
  <si>
    <t>李同兴</t>
  </si>
  <si>
    <t>南河庄村</t>
  </si>
  <si>
    <t>宁晋县沃恒种植专业合作社</t>
  </si>
  <si>
    <t>白立欣</t>
  </si>
  <si>
    <t>河渠镇</t>
  </si>
  <si>
    <t>薛家营村</t>
  </si>
  <si>
    <t>宁晋县正博家庭农场</t>
  </si>
  <si>
    <t>薛建宁</t>
  </si>
  <si>
    <t>耿庄桥镇</t>
  </si>
  <si>
    <t>大疙瘩村</t>
  </si>
  <si>
    <t>闫世博</t>
  </si>
  <si>
    <t>长路村</t>
  </si>
  <si>
    <t>马志喜</t>
  </si>
  <si>
    <t>孙家尧</t>
  </si>
  <si>
    <t>栾春生</t>
  </si>
  <si>
    <t>张东肖</t>
  </si>
  <si>
    <t>刘丰头</t>
  </si>
  <si>
    <t>宁晋县丰鸣家庭农场</t>
  </si>
  <si>
    <t>刘博伟</t>
  </si>
  <si>
    <t>杨家台</t>
  </si>
  <si>
    <t>宁晋县凯威家庭农场</t>
  </si>
  <si>
    <t>路建宁</t>
  </si>
  <si>
    <t>新丰头村</t>
  </si>
  <si>
    <t>李永峰</t>
  </si>
  <si>
    <t>徐家河乡</t>
  </si>
  <si>
    <t>榆树庄村</t>
  </si>
  <si>
    <t>河北万赫牧业有限公司</t>
  </si>
  <si>
    <t>鲁占飞</t>
  </si>
  <si>
    <t>大曹庄管理区</t>
  </si>
  <si>
    <t>宁晋县智琪家庭农场</t>
  </si>
  <si>
    <t>郑少良</t>
  </si>
  <si>
    <t>大曹庄农垦</t>
  </si>
  <si>
    <t>河北爱科农业科技发展有限公司</t>
  </si>
  <si>
    <t>郑彦民</t>
  </si>
  <si>
    <t>北鱼乡</t>
  </si>
  <si>
    <t>北鱼二村</t>
  </si>
  <si>
    <t>宁晋县运涌种植合作社</t>
  </si>
  <si>
    <t>张胜勇</t>
  </si>
  <si>
    <t>北鱼一村</t>
  </si>
  <si>
    <t>宁晋县振辉家庭农场种植店</t>
  </si>
  <si>
    <t>张振辉</t>
  </si>
  <si>
    <t>大陆村镇</t>
  </si>
  <si>
    <t>周家庄村</t>
  </si>
  <si>
    <t>宁晋县丰惠粮棉种植专业合作社</t>
  </si>
  <si>
    <t>王献波</t>
  </si>
  <si>
    <t>宁晋县易得农产品种植家庭农场</t>
  </si>
  <si>
    <t>马卫宁</t>
  </si>
  <si>
    <t>宁晋县创祥农业种植家庭农场</t>
  </si>
  <si>
    <t>周彦冬</t>
  </si>
  <si>
    <t>雷李庄</t>
  </si>
  <si>
    <t>宁晋县飞耀合种植专业合作社</t>
  </si>
  <si>
    <t>项旭</t>
  </si>
  <si>
    <t>草厂村</t>
  </si>
  <si>
    <t>宁晋县硕源种植专业合作社</t>
  </si>
  <si>
    <t>任立恩</t>
  </si>
  <si>
    <t>四芝兰镇</t>
  </si>
  <si>
    <t>段家庄村</t>
  </si>
  <si>
    <t>田立东</t>
  </si>
  <si>
    <t>荆邱村</t>
  </si>
  <si>
    <t>宁晋县哲贤奶牛养殖专业合作社</t>
  </si>
  <si>
    <t>李彦贞</t>
  </si>
  <si>
    <t>苏家庄镇</t>
  </si>
  <si>
    <t>东马庄</t>
  </si>
  <si>
    <t>宁晋县润风种植专业合作社</t>
  </si>
  <si>
    <t>张培德</t>
  </si>
  <si>
    <t>纪昌庄镇</t>
  </si>
  <si>
    <t>砖河村</t>
  </si>
  <si>
    <t>宁晋县谷欢麦喜种植专业合作社</t>
  </si>
  <si>
    <t>艾立功</t>
  </si>
  <si>
    <t>郑家窑村</t>
  </si>
  <si>
    <t>宁晋县荣惠农业种植场</t>
  </si>
  <si>
    <t>崔静</t>
  </si>
  <si>
    <t>清善桥村</t>
  </si>
  <si>
    <t>宁晋县超超农业科技有限公司</t>
  </si>
  <si>
    <t>刘魁超</t>
  </si>
  <si>
    <t>桥河东村</t>
  </si>
  <si>
    <t>宁晋县宏拓家庭农场</t>
  </si>
  <si>
    <t>刘士伟</t>
  </si>
  <si>
    <t>东和睦村</t>
  </si>
  <si>
    <t>王明立</t>
  </si>
  <si>
    <t>西林子村</t>
  </si>
  <si>
    <t>刘绍平</t>
  </si>
  <si>
    <t>百尺口村</t>
  </si>
  <si>
    <t>付根来</t>
  </si>
  <si>
    <t>宁晋县进佳种植专业合作社</t>
  </si>
  <si>
    <t>刘彩玲</t>
  </si>
  <si>
    <t>河北宇胜生态农业发展有限公司</t>
  </si>
  <si>
    <t>张翠君</t>
  </si>
  <si>
    <t>东林子村</t>
  </si>
  <si>
    <t>宁晋县振峰种植场</t>
  </si>
  <si>
    <t>孙振峰</t>
  </si>
  <si>
    <t>宁晋县民腾种植专业合作社</t>
  </si>
  <si>
    <t>张硕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</si>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</sst>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workbookViewId="0">
      <selection activeCell="L8" sqref="L8"/>
    </sheetView>
  </sheetViews>
  <sheetFormatPr defaultColWidth="9" defaultRowHeight="33" customHeight="1" outlineLevelCol="6"/>
  <cols>
    <col min="1" max="1" width="7.25" customWidth="1"/>
    <col min="2" max="2" width="9.375" customWidth="1"/>
    <col min="3" max="3" width="16.125" customWidth="1"/>
    <col min="4" max="4" width="34.875" customWidth="1"/>
    <col min="5" max="5" width="18.25" customWidth="1"/>
    <col min="6" max="6" width="18.125" customWidth="1"/>
    <col min="7" max="7" width="12.375" customWidth="1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s="2" customFormat="1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11">
        <v>300</v>
      </c>
      <c r="G3" s="12">
        <f>F3*24</f>
        <v>7200</v>
      </c>
    </row>
    <row r="4" s="2" customFormat="1" customHeight="1" spans="1:7">
      <c r="A4" s="9">
        <v>2</v>
      </c>
      <c r="B4" s="10" t="s">
        <v>8</v>
      </c>
      <c r="C4" s="10" t="s">
        <v>12</v>
      </c>
      <c r="D4" s="11" t="s">
        <v>13</v>
      </c>
      <c r="E4" s="11" t="s">
        <v>14</v>
      </c>
      <c r="F4" s="11">
        <v>200</v>
      </c>
      <c r="G4" s="12">
        <f t="shared" ref="G4:G35" si="0">F4*24</f>
        <v>4800</v>
      </c>
    </row>
    <row r="5" s="2" customFormat="1" customHeight="1" spans="1:7">
      <c r="A5" s="9">
        <v>3</v>
      </c>
      <c r="B5" s="10" t="s">
        <v>8</v>
      </c>
      <c r="C5" s="10" t="s">
        <v>15</v>
      </c>
      <c r="D5" s="11" t="s">
        <v>16</v>
      </c>
      <c r="E5" s="11" t="s">
        <v>17</v>
      </c>
      <c r="F5" s="11">
        <v>500</v>
      </c>
      <c r="G5" s="12">
        <f t="shared" si="0"/>
        <v>12000</v>
      </c>
    </row>
    <row r="6" s="2" customFormat="1" customHeight="1" spans="1:7">
      <c r="A6" s="9">
        <v>4</v>
      </c>
      <c r="B6" s="10" t="s">
        <v>8</v>
      </c>
      <c r="C6" s="10" t="s">
        <v>15</v>
      </c>
      <c r="D6" s="11" t="s">
        <v>18</v>
      </c>
      <c r="E6" s="11" t="s">
        <v>19</v>
      </c>
      <c r="F6" s="11">
        <v>100</v>
      </c>
      <c r="G6" s="12">
        <f t="shared" si="0"/>
        <v>2400</v>
      </c>
    </row>
    <row r="7" s="2" customFormat="1" customHeight="1" spans="1:7">
      <c r="A7" s="9">
        <v>5</v>
      </c>
      <c r="B7" s="10" t="s">
        <v>20</v>
      </c>
      <c r="C7" s="10" t="s">
        <v>21</v>
      </c>
      <c r="D7" s="11" t="s">
        <v>22</v>
      </c>
      <c r="E7" s="11" t="s">
        <v>23</v>
      </c>
      <c r="F7" s="11">
        <v>200</v>
      </c>
      <c r="G7" s="12">
        <f t="shared" si="0"/>
        <v>4800</v>
      </c>
    </row>
    <row r="8" s="2" customFormat="1" customHeight="1" spans="1:7">
      <c r="A8" s="9">
        <v>6</v>
      </c>
      <c r="B8" s="11" t="s">
        <v>24</v>
      </c>
      <c r="C8" s="11" t="s">
        <v>25</v>
      </c>
      <c r="D8" s="11" t="s">
        <v>26</v>
      </c>
      <c r="E8" s="11" t="s">
        <v>27</v>
      </c>
      <c r="F8" s="11">
        <v>1000</v>
      </c>
      <c r="G8" s="12">
        <f t="shared" si="0"/>
        <v>24000</v>
      </c>
    </row>
    <row r="9" s="2" customFormat="1" customHeight="1" spans="1:7">
      <c r="A9" s="9">
        <v>7</v>
      </c>
      <c r="B9" s="11" t="s">
        <v>24</v>
      </c>
      <c r="C9" s="11" t="s">
        <v>28</v>
      </c>
      <c r="D9" s="11" t="s">
        <v>29</v>
      </c>
      <c r="E9" s="11" t="s">
        <v>29</v>
      </c>
      <c r="F9" s="11">
        <v>160</v>
      </c>
      <c r="G9" s="12">
        <f t="shared" si="0"/>
        <v>3840</v>
      </c>
    </row>
    <row r="10" s="2" customFormat="1" customHeight="1" spans="1:7">
      <c r="A10" s="9">
        <v>8</v>
      </c>
      <c r="B10" s="11" t="s">
        <v>24</v>
      </c>
      <c r="C10" s="11" t="s">
        <v>28</v>
      </c>
      <c r="D10" s="11" t="s">
        <v>30</v>
      </c>
      <c r="E10" s="11" t="s">
        <v>30</v>
      </c>
      <c r="F10" s="11">
        <v>120</v>
      </c>
      <c r="G10" s="12">
        <f t="shared" si="0"/>
        <v>2880</v>
      </c>
    </row>
    <row r="11" s="2" customFormat="1" customHeight="1" spans="1:7">
      <c r="A11" s="9">
        <v>9</v>
      </c>
      <c r="B11" s="11" t="s">
        <v>24</v>
      </c>
      <c r="C11" s="11" t="s">
        <v>31</v>
      </c>
      <c r="D11" s="11" t="s">
        <v>32</v>
      </c>
      <c r="E11" s="11" t="s">
        <v>32</v>
      </c>
      <c r="F11" s="11">
        <v>118</v>
      </c>
      <c r="G11" s="12">
        <f t="shared" si="0"/>
        <v>2832</v>
      </c>
    </row>
    <row r="12" s="2" customFormat="1" customHeight="1" spans="1:7">
      <c r="A12" s="9">
        <v>10</v>
      </c>
      <c r="B12" s="11" t="s">
        <v>33</v>
      </c>
      <c r="C12" s="11" t="s">
        <v>34</v>
      </c>
      <c r="D12" s="11" t="s">
        <v>35</v>
      </c>
      <c r="E12" s="11" t="s">
        <v>35</v>
      </c>
      <c r="F12" s="11">
        <v>815</v>
      </c>
      <c r="G12" s="12">
        <f t="shared" si="0"/>
        <v>19560</v>
      </c>
    </row>
    <row r="13" s="2" customFormat="1" customHeight="1" spans="1:7">
      <c r="A13" s="9">
        <v>11</v>
      </c>
      <c r="B13" s="10" t="s">
        <v>36</v>
      </c>
      <c r="C13" s="10" t="s">
        <v>37</v>
      </c>
      <c r="D13" s="11" t="s">
        <v>38</v>
      </c>
      <c r="E13" s="11" t="s">
        <v>39</v>
      </c>
      <c r="F13" s="11">
        <v>1500</v>
      </c>
      <c r="G13" s="12">
        <f t="shared" si="0"/>
        <v>36000</v>
      </c>
    </row>
    <row r="14" s="2" customFormat="1" customHeight="1" spans="1:7">
      <c r="A14" s="9">
        <v>12</v>
      </c>
      <c r="B14" s="10" t="s">
        <v>36</v>
      </c>
      <c r="C14" s="10" t="s">
        <v>37</v>
      </c>
      <c r="D14" s="11" t="s">
        <v>40</v>
      </c>
      <c r="E14" s="11" t="s">
        <v>41</v>
      </c>
      <c r="F14" s="11">
        <v>665</v>
      </c>
      <c r="G14" s="12">
        <f t="shared" si="0"/>
        <v>15960</v>
      </c>
    </row>
    <row r="15" s="2" customFormat="1" customHeight="1" spans="1:7">
      <c r="A15" s="9">
        <v>13</v>
      </c>
      <c r="B15" s="10" t="s">
        <v>42</v>
      </c>
      <c r="C15" s="11" t="s">
        <v>43</v>
      </c>
      <c r="D15" s="11" t="s">
        <v>44</v>
      </c>
      <c r="E15" s="11" t="s">
        <v>45</v>
      </c>
      <c r="F15" s="11">
        <v>1280</v>
      </c>
      <c r="G15" s="12">
        <f t="shared" si="0"/>
        <v>30720</v>
      </c>
    </row>
    <row r="16" s="2" customFormat="1" customHeight="1" spans="1:7">
      <c r="A16" s="9">
        <v>14</v>
      </c>
      <c r="B16" s="10" t="s">
        <v>42</v>
      </c>
      <c r="C16" s="11" t="s">
        <v>46</v>
      </c>
      <c r="D16" s="11" t="s">
        <v>47</v>
      </c>
      <c r="E16" s="11" t="s">
        <v>48</v>
      </c>
      <c r="F16" s="11">
        <v>220</v>
      </c>
      <c r="G16" s="12">
        <f t="shared" si="0"/>
        <v>5280</v>
      </c>
    </row>
    <row r="17" s="2" customFormat="1" customHeight="1" spans="1:7">
      <c r="A17" s="9">
        <v>15</v>
      </c>
      <c r="B17" s="10" t="s">
        <v>42</v>
      </c>
      <c r="C17" s="11" t="s">
        <v>43</v>
      </c>
      <c r="D17" s="11" t="s">
        <v>49</v>
      </c>
      <c r="E17" s="11" t="s">
        <v>50</v>
      </c>
      <c r="F17" s="11">
        <v>500</v>
      </c>
      <c r="G17" s="12">
        <f t="shared" si="0"/>
        <v>12000</v>
      </c>
    </row>
    <row r="18" s="2" customFormat="1" customHeight="1" spans="1:7">
      <c r="A18" s="9">
        <v>16</v>
      </c>
      <c r="B18" s="10" t="s">
        <v>42</v>
      </c>
      <c r="C18" s="11" t="s">
        <v>51</v>
      </c>
      <c r="D18" s="11" t="s">
        <v>52</v>
      </c>
      <c r="E18" s="11" t="s">
        <v>53</v>
      </c>
      <c r="F18" s="11">
        <v>108</v>
      </c>
      <c r="G18" s="12">
        <f t="shared" si="0"/>
        <v>2592</v>
      </c>
    </row>
    <row r="19" s="2" customFormat="1" customHeight="1" spans="1:7">
      <c r="A19" s="9">
        <v>17</v>
      </c>
      <c r="B19" s="10" t="s">
        <v>42</v>
      </c>
      <c r="C19" s="11" t="s">
        <v>51</v>
      </c>
      <c r="D19" s="11" t="s">
        <v>54</v>
      </c>
      <c r="E19" s="11" t="s">
        <v>55</v>
      </c>
      <c r="F19" s="11">
        <v>500</v>
      </c>
      <c r="G19" s="12">
        <f t="shared" si="0"/>
        <v>12000</v>
      </c>
    </row>
    <row r="20" s="2" customFormat="1" customHeight="1" spans="1:7">
      <c r="A20" s="9">
        <v>18</v>
      </c>
      <c r="B20" s="11" t="s">
        <v>56</v>
      </c>
      <c r="C20" s="11" t="s">
        <v>57</v>
      </c>
      <c r="D20" s="11" t="s">
        <v>58</v>
      </c>
      <c r="E20" s="11" t="s">
        <v>59</v>
      </c>
      <c r="F20" s="11">
        <v>2000</v>
      </c>
      <c r="G20" s="12">
        <f t="shared" si="0"/>
        <v>48000</v>
      </c>
    </row>
    <row r="21" s="2" customFormat="1" customHeight="1" spans="1:7">
      <c r="A21" s="9">
        <v>19</v>
      </c>
      <c r="B21" s="11" t="s">
        <v>56</v>
      </c>
      <c r="C21" s="11" t="s">
        <v>60</v>
      </c>
      <c r="D21" s="11" t="s">
        <v>61</v>
      </c>
      <c r="E21" s="11" t="s">
        <v>62</v>
      </c>
      <c r="F21" s="11">
        <v>1000</v>
      </c>
      <c r="G21" s="12">
        <f t="shared" si="0"/>
        <v>24000</v>
      </c>
    </row>
    <row r="22" s="2" customFormat="1" customHeight="1" spans="1:7">
      <c r="A22" s="9">
        <v>20</v>
      </c>
      <c r="B22" s="11" t="s">
        <v>56</v>
      </c>
      <c r="C22" s="11" t="s">
        <v>63</v>
      </c>
      <c r="D22" s="11" t="s">
        <v>64</v>
      </c>
      <c r="E22" s="11" t="s">
        <v>65</v>
      </c>
      <c r="F22" s="11">
        <v>600</v>
      </c>
      <c r="G22" s="12">
        <f t="shared" si="0"/>
        <v>14400</v>
      </c>
    </row>
    <row r="23" s="2" customFormat="1" customHeight="1" spans="1:7">
      <c r="A23" s="9">
        <v>21</v>
      </c>
      <c r="B23" s="10" t="s">
        <v>66</v>
      </c>
      <c r="C23" s="10" t="s">
        <v>67</v>
      </c>
      <c r="D23" s="11" t="s">
        <v>68</v>
      </c>
      <c r="E23" s="11" t="s">
        <v>69</v>
      </c>
      <c r="F23" s="11">
        <v>300</v>
      </c>
      <c r="G23" s="12">
        <f t="shared" si="0"/>
        <v>7200</v>
      </c>
    </row>
    <row r="24" s="2" customFormat="1" customHeight="1" spans="1:7">
      <c r="A24" s="9">
        <v>22</v>
      </c>
      <c r="B24" s="10" t="s">
        <v>66</v>
      </c>
      <c r="C24" s="10" t="s">
        <v>70</v>
      </c>
      <c r="D24" s="11" t="s">
        <v>71</v>
      </c>
      <c r="E24" s="11" t="s">
        <v>71</v>
      </c>
      <c r="F24" s="11">
        <v>200</v>
      </c>
      <c r="G24" s="12">
        <f t="shared" si="0"/>
        <v>4800</v>
      </c>
    </row>
    <row r="25" s="2" customFormat="1" customHeight="1" spans="1:7">
      <c r="A25" s="9">
        <v>23</v>
      </c>
      <c r="B25" s="11" t="s">
        <v>72</v>
      </c>
      <c r="C25" s="11" t="s">
        <v>73</v>
      </c>
      <c r="D25" s="13" t="s">
        <v>74</v>
      </c>
      <c r="E25" s="11" t="s">
        <v>75</v>
      </c>
      <c r="F25" s="11">
        <v>130</v>
      </c>
      <c r="G25" s="12">
        <f t="shared" si="0"/>
        <v>3120</v>
      </c>
    </row>
    <row r="26" s="2" customFormat="1" customHeight="1" spans="1:7">
      <c r="A26" s="9">
        <v>24</v>
      </c>
      <c r="B26" s="11" t="s">
        <v>72</v>
      </c>
      <c r="C26" s="11" t="s">
        <v>76</v>
      </c>
      <c r="D26" s="11" t="s">
        <v>77</v>
      </c>
      <c r="E26" s="11" t="s">
        <v>78</v>
      </c>
      <c r="F26" s="11">
        <v>100</v>
      </c>
      <c r="G26" s="12">
        <f t="shared" si="0"/>
        <v>2400</v>
      </c>
    </row>
    <row r="27" s="2" customFormat="1" customHeight="1" spans="1:7">
      <c r="A27" s="9">
        <v>25</v>
      </c>
      <c r="B27" s="11" t="s">
        <v>72</v>
      </c>
      <c r="C27" s="11" t="s">
        <v>79</v>
      </c>
      <c r="D27" s="11" t="s">
        <v>80</v>
      </c>
      <c r="E27" s="11" t="s">
        <v>81</v>
      </c>
      <c r="F27" s="11">
        <v>250</v>
      </c>
      <c r="G27" s="12">
        <f t="shared" si="0"/>
        <v>6000</v>
      </c>
    </row>
    <row r="28" s="2" customFormat="1" customHeight="1" spans="1:7">
      <c r="A28" s="9">
        <v>26</v>
      </c>
      <c r="B28" s="11" t="s">
        <v>82</v>
      </c>
      <c r="C28" s="11" t="s">
        <v>83</v>
      </c>
      <c r="D28" s="11" t="s">
        <v>84</v>
      </c>
      <c r="E28" s="11" t="s">
        <v>85</v>
      </c>
      <c r="F28" s="11">
        <v>240</v>
      </c>
      <c r="G28" s="12">
        <f t="shared" si="0"/>
        <v>5760</v>
      </c>
    </row>
    <row r="29" s="2" customFormat="1" customHeight="1" spans="1:7">
      <c r="A29" s="9">
        <v>27</v>
      </c>
      <c r="B29" s="10" t="s">
        <v>86</v>
      </c>
      <c r="C29" s="11" t="s">
        <v>87</v>
      </c>
      <c r="D29" s="14" t="s">
        <v>88</v>
      </c>
      <c r="E29" s="14" t="s">
        <v>88</v>
      </c>
      <c r="F29" s="11">
        <v>150</v>
      </c>
      <c r="G29" s="12">
        <f t="shared" si="0"/>
        <v>3600</v>
      </c>
    </row>
    <row r="30" s="2" customFormat="1" customHeight="1" spans="1:7">
      <c r="A30" s="9">
        <v>28</v>
      </c>
      <c r="B30" s="10" t="s">
        <v>86</v>
      </c>
      <c r="C30" s="11" t="s">
        <v>89</v>
      </c>
      <c r="D30" s="11" t="s">
        <v>90</v>
      </c>
      <c r="E30" s="11" t="s">
        <v>90</v>
      </c>
      <c r="F30" s="11">
        <v>150</v>
      </c>
      <c r="G30" s="12">
        <f t="shared" si="0"/>
        <v>3600</v>
      </c>
    </row>
    <row r="31" s="2" customFormat="1" customHeight="1" spans="1:7">
      <c r="A31" s="9">
        <v>29</v>
      </c>
      <c r="B31" s="10" t="s">
        <v>86</v>
      </c>
      <c r="C31" s="11" t="s">
        <v>91</v>
      </c>
      <c r="D31" s="11" t="s">
        <v>92</v>
      </c>
      <c r="E31" s="11" t="s">
        <v>92</v>
      </c>
      <c r="F31" s="11">
        <v>110</v>
      </c>
      <c r="G31" s="12">
        <f t="shared" si="0"/>
        <v>2640</v>
      </c>
    </row>
    <row r="32" s="2" customFormat="1" customHeight="1" spans="1:7">
      <c r="A32" s="9">
        <v>30</v>
      </c>
      <c r="B32" s="10" t="s">
        <v>86</v>
      </c>
      <c r="C32" s="11" t="s">
        <v>91</v>
      </c>
      <c r="D32" s="11" t="s">
        <v>93</v>
      </c>
      <c r="E32" s="11" t="s">
        <v>93</v>
      </c>
      <c r="F32" s="11">
        <v>105</v>
      </c>
      <c r="G32" s="12">
        <f t="shared" si="0"/>
        <v>2520</v>
      </c>
    </row>
    <row r="33" s="2" customFormat="1" customHeight="1" spans="1:7">
      <c r="A33" s="9">
        <v>31</v>
      </c>
      <c r="B33" s="10" t="s">
        <v>86</v>
      </c>
      <c r="C33" s="11" t="s">
        <v>94</v>
      </c>
      <c r="D33" s="11" t="s">
        <v>95</v>
      </c>
      <c r="E33" s="11" t="s">
        <v>96</v>
      </c>
      <c r="F33" s="11">
        <v>700</v>
      </c>
      <c r="G33" s="12">
        <f t="shared" si="0"/>
        <v>16800</v>
      </c>
    </row>
    <row r="34" s="2" customFormat="1" customHeight="1" spans="1:7">
      <c r="A34" s="9">
        <v>32</v>
      </c>
      <c r="B34" s="10" t="s">
        <v>86</v>
      </c>
      <c r="C34" s="11" t="s">
        <v>97</v>
      </c>
      <c r="D34" s="11" t="s">
        <v>98</v>
      </c>
      <c r="E34" s="11" t="s">
        <v>99</v>
      </c>
      <c r="F34" s="11">
        <v>800</v>
      </c>
      <c r="G34" s="12">
        <f t="shared" si="0"/>
        <v>19200</v>
      </c>
    </row>
    <row r="35" s="2" customFormat="1" customHeight="1" spans="1:7">
      <c r="A35" s="9">
        <v>33</v>
      </c>
      <c r="B35" s="10" t="s">
        <v>86</v>
      </c>
      <c r="C35" s="11" t="s">
        <v>100</v>
      </c>
      <c r="D35" s="11" t="s">
        <v>101</v>
      </c>
      <c r="E35" s="11" t="s">
        <v>101</v>
      </c>
      <c r="F35" s="11">
        <v>500</v>
      </c>
      <c r="G35" s="12">
        <f t="shared" si="0"/>
        <v>12000</v>
      </c>
    </row>
    <row r="36" s="2" customFormat="1" customHeight="1" spans="1:7">
      <c r="A36" s="9">
        <v>34</v>
      </c>
      <c r="B36" s="11" t="s">
        <v>102</v>
      </c>
      <c r="C36" s="11" t="s">
        <v>103</v>
      </c>
      <c r="D36" s="11" t="s">
        <v>104</v>
      </c>
      <c r="E36" s="11" t="s">
        <v>105</v>
      </c>
      <c r="F36" s="11">
        <v>800</v>
      </c>
      <c r="G36" s="12">
        <f t="shared" ref="G36:G59" si="1">F36*24</f>
        <v>19200</v>
      </c>
    </row>
    <row r="37" s="2" customFormat="1" customHeight="1" spans="1:7">
      <c r="A37" s="9">
        <v>35</v>
      </c>
      <c r="B37" s="11" t="s">
        <v>102</v>
      </c>
      <c r="C37" s="11" t="s">
        <v>106</v>
      </c>
      <c r="D37" s="11" t="s">
        <v>107</v>
      </c>
      <c r="E37" s="11" t="s">
        <v>108</v>
      </c>
      <c r="F37" s="11">
        <v>500</v>
      </c>
      <c r="G37" s="12">
        <f t="shared" si="1"/>
        <v>12000</v>
      </c>
    </row>
    <row r="38" s="2" customFormat="1" customHeight="1" spans="1:7">
      <c r="A38" s="9">
        <v>36</v>
      </c>
      <c r="B38" s="11" t="s">
        <v>109</v>
      </c>
      <c r="C38" s="11" t="s">
        <v>106</v>
      </c>
      <c r="D38" s="11" t="s">
        <v>110</v>
      </c>
      <c r="E38" s="11" t="s">
        <v>111</v>
      </c>
      <c r="F38" s="11">
        <v>600</v>
      </c>
      <c r="G38" s="12">
        <f t="shared" si="1"/>
        <v>14400</v>
      </c>
    </row>
    <row r="39" s="2" customFormat="1" customHeight="1" spans="1:7">
      <c r="A39" s="9">
        <v>37</v>
      </c>
      <c r="B39" s="11" t="s">
        <v>112</v>
      </c>
      <c r="C39" s="11" t="s">
        <v>113</v>
      </c>
      <c r="D39" s="11" t="s">
        <v>114</v>
      </c>
      <c r="E39" s="11" t="s">
        <v>115</v>
      </c>
      <c r="F39" s="11">
        <v>100</v>
      </c>
      <c r="G39" s="12">
        <f t="shared" si="1"/>
        <v>2400</v>
      </c>
    </row>
    <row r="40" s="2" customFormat="1" customHeight="1" spans="1:7">
      <c r="A40" s="9">
        <v>38</v>
      </c>
      <c r="B40" s="11" t="s">
        <v>112</v>
      </c>
      <c r="C40" s="11" t="s">
        <v>116</v>
      </c>
      <c r="D40" s="11" t="s">
        <v>117</v>
      </c>
      <c r="E40" s="11" t="s">
        <v>118</v>
      </c>
      <c r="F40" s="11">
        <v>200</v>
      </c>
      <c r="G40" s="12">
        <f t="shared" si="1"/>
        <v>4800</v>
      </c>
    </row>
    <row r="41" s="2" customFormat="1" customHeight="1" spans="1:7">
      <c r="A41" s="9">
        <v>39</v>
      </c>
      <c r="B41" s="11" t="s">
        <v>119</v>
      </c>
      <c r="C41" s="11" t="s">
        <v>120</v>
      </c>
      <c r="D41" s="11" t="s">
        <v>121</v>
      </c>
      <c r="E41" s="11" t="s">
        <v>122</v>
      </c>
      <c r="F41" s="11">
        <v>200</v>
      </c>
      <c r="G41" s="12">
        <f t="shared" si="1"/>
        <v>4800</v>
      </c>
    </row>
    <row r="42" s="2" customFormat="1" customHeight="1" spans="1:7">
      <c r="A42" s="9">
        <v>40</v>
      </c>
      <c r="B42" s="11" t="s">
        <v>119</v>
      </c>
      <c r="C42" s="11" t="s">
        <v>120</v>
      </c>
      <c r="D42" s="11" t="s">
        <v>123</v>
      </c>
      <c r="E42" s="11" t="s">
        <v>124</v>
      </c>
      <c r="F42" s="11">
        <v>100</v>
      </c>
      <c r="G42" s="12">
        <f t="shared" si="1"/>
        <v>2400</v>
      </c>
    </row>
    <row r="43" s="2" customFormat="1" customHeight="1" spans="1:7">
      <c r="A43" s="9">
        <v>41</v>
      </c>
      <c r="B43" s="11" t="s">
        <v>119</v>
      </c>
      <c r="C43" s="11" t="s">
        <v>120</v>
      </c>
      <c r="D43" s="11" t="s">
        <v>125</v>
      </c>
      <c r="E43" s="11" t="s">
        <v>126</v>
      </c>
      <c r="F43" s="11">
        <v>100</v>
      </c>
      <c r="G43" s="12">
        <f t="shared" si="1"/>
        <v>2400</v>
      </c>
    </row>
    <row r="44" s="2" customFormat="1" customHeight="1" spans="1:7">
      <c r="A44" s="9">
        <v>42</v>
      </c>
      <c r="B44" s="11" t="s">
        <v>119</v>
      </c>
      <c r="C44" s="11" t="s">
        <v>127</v>
      </c>
      <c r="D44" s="11" t="s">
        <v>128</v>
      </c>
      <c r="E44" s="11" t="s">
        <v>129</v>
      </c>
      <c r="F44" s="11">
        <v>1000</v>
      </c>
      <c r="G44" s="12">
        <f t="shared" si="1"/>
        <v>24000</v>
      </c>
    </row>
    <row r="45" s="2" customFormat="1" customHeight="1" spans="1:7">
      <c r="A45" s="9">
        <v>43</v>
      </c>
      <c r="B45" s="11" t="s">
        <v>119</v>
      </c>
      <c r="C45" s="11" t="s">
        <v>130</v>
      </c>
      <c r="D45" s="11" t="s">
        <v>131</v>
      </c>
      <c r="E45" s="11" t="s">
        <v>132</v>
      </c>
      <c r="F45" s="11">
        <v>200</v>
      </c>
      <c r="G45" s="12">
        <f t="shared" si="1"/>
        <v>4800</v>
      </c>
    </row>
    <row r="46" s="2" customFormat="1" customHeight="1" spans="1:7">
      <c r="A46" s="9">
        <v>44</v>
      </c>
      <c r="B46" s="10" t="s">
        <v>133</v>
      </c>
      <c r="C46" s="10" t="s">
        <v>134</v>
      </c>
      <c r="D46" s="11" t="s">
        <v>135</v>
      </c>
      <c r="E46" s="11" t="s">
        <v>135</v>
      </c>
      <c r="F46" s="11">
        <v>700</v>
      </c>
      <c r="G46" s="12">
        <f t="shared" si="1"/>
        <v>16800</v>
      </c>
    </row>
    <row r="47" s="2" customFormat="1" customHeight="1" spans="1:7">
      <c r="A47" s="9">
        <v>45</v>
      </c>
      <c r="B47" s="10" t="s">
        <v>133</v>
      </c>
      <c r="C47" s="11" t="s">
        <v>136</v>
      </c>
      <c r="D47" s="11" t="s">
        <v>137</v>
      </c>
      <c r="E47" s="11" t="s">
        <v>138</v>
      </c>
      <c r="F47" s="11">
        <v>1000</v>
      </c>
      <c r="G47" s="12">
        <f t="shared" si="1"/>
        <v>24000</v>
      </c>
    </row>
    <row r="48" s="2" customFormat="1" customHeight="1" spans="1:7">
      <c r="A48" s="9">
        <v>46</v>
      </c>
      <c r="B48" s="11" t="s">
        <v>139</v>
      </c>
      <c r="C48" s="11" t="s">
        <v>140</v>
      </c>
      <c r="D48" s="11" t="s">
        <v>141</v>
      </c>
      <c r="E48" s="11" t="s">
        <v>142</v>
      </c>
      <c r="F48" s="11">
        <v>1500</v>
      </c>
      <c r="G48" s="12">
        <f t="shared" si="1"/>
        <v>36000</v>
      </c>
    </row>
    <row r="49" customHeight="1" spans="1:7">
      <c r="A49" s="15">
        <v>47</v>
      </c>
      <c r="B49" s="4" t="s">
        <v>143</v>
      </c>
      <c r="C49" s="4" t="s">
        <v>144</v>
      </c>
      <c r="D49" s="4" t="s">
        <v>145</v>
      </c>
      <c r="E49" s="4" t="s">
        <v>146</v>
      </c>
      <c r="F49" s="4">
        <v>200</v>
      </c>
      <c r="G49" s="12">
        <f t="shared" si="1"/>
        <v>4800</v>
      </c>
    </row>
    <row r="50" customHeight="1" spans="1:7">
      <c r="A50" s="15">
        <v>48</v>
      </c>
      <c r="B50" s="4" t="s">
        <v>143</v>
      </c>
      <c r="C50" s="4" t="s">
        <v>147</v>
      </c>
      <c r="D50" s="4" t="s">
        <v>148</v>
      </c>
      <c r="E50" s="4" t="s">
        <v>149</v>
      </c>
      <c r="F50" s="4">
        <v>500</v>
      </c>
      <c r="G50" s="12">
        <f t="shared" si="1"/>
        <v>12000</v>
      </c>
    </row>
    <row r="51" customHeight="1" spans="1:7">
      <c r="A51" s="15">
        <v>49</v>
      </c>
      <c r="B51" s="4" t="s">
        <v>143</v>
      </c>
      <c r="C51" s="4" t="s">
        <v>150</v>
      </c>
      <c r="D51" s="4" t="s">
        <v>151</v>
      </c>
      <c r="E51" s="4" t="s">
        <v>152</v>
      </c>
      <c r="F51" s="4">
        <v>500</v>
      </c>
      <c r="G51" s="12">
        <f t="shared" si="1"/>
        <v>12000</v>
      </c>
    </row>
    <row r="52" customHeight="1" spans="1:7">
      <c r="A52" s="15">
        <v>50</v>
      </c>
      <c r="B52" s="4" t="s">
        <v>143</v>
      </c>
      <c r="C52" s="4" t="s">
        <v>153</v>
      </c>
      <c r="D52" s="4" t="s">
        <v>154</v>
      </c>
      <c r="E52" s="4" t="s">
        <v>155</v>
      </c>
      <c r="F52" s="4">
        <v>600</v>
      </c>
      <c r="G52" s="12">
        <f t="shared" si="1"/>
        <v>14400</v>
      </c>
    </row>
    <row r="53" customHeight="1" spans="1:7">
      <c r="A53" s="15">
        <v>51</v>
      </c>
      <c r="B53" s="4" t="s">
        <v>143</v>
      </c>
      <c r="C53" s="4" t="s">
        <v>156</v>
      </c>
      <c r="D53" s="4" t="s">
        <v>157</v>
      </c>
      <c r="E53" s="4" t="s">
        <v>157</v>
      </c>
      <c r="F53" s="4">
        <v>105</v>
      </c>
      <c r="G53" s="12">
        <f t="shared" si="1"/>
        <v>2520</v>
      </c>
    </row>
    <row r="54" customHeight="1" spans="1:7">
      <c r="A54" s="15">
        <v>52</v>
      </c>
      <c r="B54" s="4" t="s">
        <v>143</v>
      </c>
      <c r="C54" s="4" t="s">
        <v>158</v>
      </c>
      <c r="D54" s="4" t="s">
        <v>159</v>
      </c>
      <c r="E54" s="4" t="s">
        <v>159</v>
      </c>
      <c r="F54" s="4">
        <v>190</v>
      </c>
      <c r="G54" s="12">
        <f t="shared" si="1"/>
        <v>4560</v>
      </c>
    </row>
    <row r="55" customHeight="1" spans="1:7">
      <c r="A55" s="15">
        <v>53</v>
      </c>
      <c r="B55" s="4" t="s">
        <v>143</v>
      </c>
      <c r="C55" s="4" t="s">
        <v>160</v>
      </c>
      <c r="D55" s="4" t="s">
        <v>161</v>
      </c>
      <c r="E55" s="4" t="s">
        <v>161</v>
      </c>
      <c r="F55" s="4">
        <v>121</v>
      </c>
      <c r="G55" s="12">
        <f t="shared" si="1"/>
        <v>2904</v>
      </c>
    </row>
    <row r="56" customHeight="1" spans="1:7">
      <c r="A56" s="15">
        <v>54</v>
      </c>
      <c r="B56" s="4" t="s">
        <v>143</v>
      </c>
      <c r="C56" s="4" t="s">
        <v>160</v>
      </c>
      <c r="D56" s="4" t="s">
        <v>162</v>
      </c>
      <c r="E56" s="4" t="s">
        <v>163</v>
      </c>
      <c r="F56" s="4">
        <v>150</v>
      </c>
      <c r="G56" s="12">
        <f t="shared" si="1"/>
        <v>3600</v>
      </c>
    </row>
    <row r="57" customHeight="1" spans="1:7">
      <c r="A57" s="15">
        <v>55</v>
      </c>
      <c r="B57" s="4" t="s">
        <v>143</v>
      </c>
      <c r="C57" s="4" t="s">
        <v>156</v>
      </c>
      <c r="D57" s="4" t="s">
        <v>164</v>
      </c>
      <c r="E57" s="4" t="s">
        <v>165</v>
      </c>
      <c r="F57" s="4">
        <v>500</v>
      </c>
      <c r="G57" s="12">
        <f t="shared" si="1"/>
        <v>12000</v>
      </c>
    </row>
    <row r="58" customHeight="1" spans="1:7">
      <c r="A58" s="15">
        <v>56</v>
      </c>
      <c r="B58" s="4" t="s">
        <v>143</v>
      </c>
      <c r="C58" s="4" t="s">
        <v>166</v>
      </c>
      <c r="D58" s="4" t="s">
        <v>167</v>
      </c>
      <c r="E58" s="4" t="s">
        <v>168</v>
      </c>
      <c r="F58" s="4">
        <v>140</v>
      </c>
      <c r="G58" s="12">
        <f t="shared" si="1"/>
        <v>3360</v>
      </c>
    </row>
    <row r="59" customHeight="1" spans="1:7">
      <c r="A59" s="15">
        <v>57</v>
      </c>
      <c r="B59" s="4" t="s">
        <v>143</v>
      </c>
      <c r="C59" s="4" t="s">
        <v>144</v>
      </c>
      <c r="D59" s="4" t="s">
        <v>169</v>
      </c>
      <c r="E59" s="4" t="s">
        <v>170</v>
      </c>
      <c r="F59" s="4">
        <v>200</v>
      </c>
      <c r="G59" s="12">
        <f t="shared" si="1"/>
        <v>4800</v>
      </c>
    </row>
    <row r="60" customHeight="1" spans="1:7">
      <c r="A60" s="16" t="s">
        <v>171</v>
      </c>
      <c r="B60" s="16"/>
      <c r="C60" s="16"/>
      <c r="D60" s="16"/>
      <c r="E60" s="16"/>
      <c r="F60" s="15">
        <f>SUM(F3:F59)</f>
        <v>25827</v>
      </c>
      <c r="G60" s="17">
        <f>SUM(G3:G59)</f>
        <v>619848</v>
      </c>
    </row>
  </sheetData>
  <mergeCells count="1">
    <mergeCell ref="A1:G1"/>
  </mergeCells>
  <printOptions horizontalCentered="1"/>
  <pageMargins left="0.503472222222222" right="0.503472222222222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水木年华1419592413</cp:lastModifiedBy>
  <dcterms:created xsi:type="dcterms:W3CDTF">2023-05-18T19:15:00Z</dcterms:created>
  <dcterms:modified xsi:type="dcterms:W3CDTF">2026-10-17T13:43:35Z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1789FDF38AB34F858A5E3B470EE19767_13</vt:lpwstr>
  </property>
  <property fmtid="{D5CDD505-2E9C-101B-9397-08002B2CF9AE}" pid="4" name="CalculationRule">
    <vt:i4>0</vt:i4>
  </property>
</Properties>
</file>