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Sheet1!$A$1:$M$37</definedName>
    <definedName name="_xlnm.Print_Area" localSheetId="0">Sheet1!$A$1:$M$35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<sst xmlns="http://schemas.openxmlformats.org/spreadsheetml/2006/main" count="169" uniqueCount="93">
  <si>
    <t>河北宁晋电子商务创业孵化基地入驻实体场地租赁费用明细表</t>
  </si>
  <si>
    <r>
      <rPr>
        <b/>
        <sz val="11"/>
        <color rgb="FF000000"/>
        <rFont val="宋体"/>
        <charset val="134"/>
      </rPr>
      <t>补贴计算标准：</t>
    </r>
    <r>
      <rPr>
        <sz val="11"/>
        <color rgb="FF000000"/>
        <rFont val="宋体"/>
        <charset val="134"/>
      </rPr>
      <t>创业实体租赁费按1.48元/天/平计算，租赁费总额=每户租赁费*120%总和</t>
    </r>
  </si>
  <si>
    <t>序号</t>
  </si>
  <si>
    <t>姓名</t>
  </si>
  <si>
    <t>身份证号</t>
  </si>
  <si>
    <t>房号</t>
  </si>
  <si>
    <t>费用核算起止时间</t>
  </si>
  <si>
    <t>折合天数(天)</t>
  </si>
  <si>
    <t>租赁面积</t>
  </si>
  <si>
    <t>租赁费（元）</t>
  </si>
  <si>
    <t>核减原因</t>
  </si>
  <si>
    <t>核减金额（元）</t>
  </si>
  <si>
    <t>租赁费（最终）</t>
  </si>
  <si>
    <t>入驻时间</t>
  </si>
  <si>
    <t>退出/期满时间</t>
  </si>
  <si>
    <t>㎡</t>
  </si>
  <si>
    <t>王晨龙</t>
  </si>
  <si>
    <t>13052820****1830</t>
  </si>
  <si>
    <t>2025.04.01-2025.06.30</t>
  </si>
  <si>
    <t>2024.07.26</t>
  </si>
  <si>
    <t>2027.07.25</t>
  </si>
  <si>
    <t>成童杰</t>
  </si>
  <si>
    <t>13052820****1811</t>
  </si>
  <si>
    <t>2025.01.01-2025.06.30</t>
  </si>
  <si>
    <t>2024.12.24</t>
  </si>
  <si>
    <t>2027.12.23</t>
  </si>
  <si>
    <t>白晓蕾</t>
  </si>
  <si>
    <t>13052819****6044</t>
  </si>
  <si>
    <t>张亚婷</t>
  </si>
  <si>
    <t>13052819****2427</t>
  </si>
  <si>
    <t>刘朋涛</t>
  </si>
  <si>
    <t>13052819****0838</t>
  </si>
  <si>
    <t>王翔飞</t>
  </si>
  <si>
    <t>13052820****0611</t>
  </si>
  <si>
    <t>郭立芳</t>
  </si>
  <si>
    <t>13052819****5440</t>
  </si>
  <si>
    <t>杨乐</t>
  </si>
  <si>
    <t>13052819****0816</t>
  </si>
  <si>
    <t>孔德旺</t>
  </si>
  <si>
    <t>13052820****541X</t>
  </si>
  <si>
    <t>刘建强</t>
  </si>
  <si>
    <t>13052819****5417</t>
  </si>
  <si>
    <t>成润德</t>
  </si>
  <si>
    <t>13052820****1834</t>
  </si>
  <si>
    <t>高晨</t>
  </si>
  <si>
    <t>13052819****0427</t>
  </si>
  <si>
    <t>高存龙</t>
  </si>
  <si>
    <t>13052820****5437</t>
  </si>
  <si>
    <t>沙玉鑫</t>
  </si>
  <si>
    <t>13052820****0426</t>
  </si>
  <si>
    <t>张少雨</t>
  </si>
  <si>
    <t>13052819****548X</t>
  </si>
  <si>
    <t>王阳</t>
  </si>
  <si>
    <t>13052819****0815</t>
  </si>
  <si>
    <t>2024.03.21</t>
  </si>
  <si>
    <t>贾少锋</t>
  </si>
  <si>
    <t>2024.3.21</t>
  </si>
  <si>
    <t>2027.03.31</t>
  </si>
  <si>
    <t>郭伟华</t>
  </si>
  <si>
    <t>13052819****6634</t>
  </si>
  <si>
    <t>2025.04.01-2025.06.26</t>
  </si>
  <si>
    <t>2022.06.27</t>
  </si>
  <si>
    <t>2025.06.26</t>
  </si>
  <si>
    <t>张少嘉</t>
  </si>
  <si>
    <t>13052820****5443</t>
  </si>
  <si>
    <t>赵建涛</t>
  </si>
  <si>
    <t>13052819****1235</t>
  </si>
  <si>
    <t>2022.09.29</t>
  </si>
  <si>
    <t>2025.09.30</t>
  </si>
  <si>
    <t>李利红</t>
  </si>
  <si>
    <t>13052819****5426</t>
  </si>
  <si>
    <t>2025年4月减半</t>
  </si>
  <si>
    <t>张腾</t>
  </si>
  <si>
    <t>13052819****001X</t>
  </si>
  <si>
    <t>周维维</t>
  </si>
  <si>
    <t>13052819****182X</t>
  </si>
  <si>
    <t>周红礼</t>
  </si>
  <si>
    <t>13222919****2894</t>
  </si>
  <si>
    <t>2023.01.16</t>
  </si>
  <si>
    <t>2026.01.31</t>
  </si>
  <si>
    <t>耿雨</t>
  </si>
  <si>
    <t>13052820****666X</t>
  </si>
  <si>
    <t>苏潘</t>
  </si>
  <si>
    <t>13052819****0421</t>
  </si>
  <si>
    <t>王建</t>
  </si>
  <si>
    <t>13052819****1811</t>
  </si>
  <si>
    <t>骆恩坡</t>
  </si>
  <si>
    <t>13222919****5773</t>
  </si>
  <si>
    <t>尚梦伟</t>
  </si>
  <si>
    <t>13052820****1879</t>
  </si>
  <si>
    <t>李燕</t>
  </si>
  <si>
    <t>13052819****1845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</si>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</sst>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9"/>
      <color indexed="8"/>
      <name val="SimSu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NumberFormat="1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49" fontId="18" fillId="0" borderId="1" xfId="49" applyNumberFormat="1" applyFont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left" vertical="top" wrapText="1"/>
    </xf>
    <xf numFmtId="178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14" fillId="0" borderId="1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pane ySplit="4" topLeftCell="A5" activePane="bottomLeft" state="frozen"/>
      <selection/>
      <selection pane="bottomLeft" activeCell="G17" sqref="G17"/>
    </sheetView>
  </sheetViews>
  <sheetFormatPr defaultColWidth="9" defaultRowHeight="13.5"/>
  <cols>
    <col min="1" max="1" width="3.85833333333333" style="1" customWidth="1"/>
    <col min="2" max="2" width="7.46666666666667" style="2" customWidth="1"/>
    <col min="3" max="3" width="16.3333333333333" style="3" customWidth="1"/>
    <col min="4" max="4" width="4.49166666666667" style="1" customWidth="1"/>
    <col min="5" max="5" width="18.9416666666667" style="1" customWidth="1"/>
    <col min="6" max="6" width="7.23333333333333" style="1" customWidth="1"/>
    <col min="7" max="7" width="6.725" style="3" customWidth="1"/>
    <col min="8" max="8" width="12.5833333333333" style="4" customWidth="1"/>
    <col min="9" max="9" width="12.3416666666667" style="1" customWidth="1"/>
    <col min="10" max="10" width="14.575" style="5" customWidth="1"/>
    <col min="11" max="11" width="14.575" style="1" customWidth="1"/>
    <col min="12" max="12" width="9.35" style="3" customWidth="1"/>
    <col min="13" max="13" width="12.0916666666667" style="3" customWidth="1"/>
    <col min="14" max="16354" width="8" style="1"/>
    <col min="16355" max="16384" width="9" style="1"/>
  </cols>
  <sheetData>
    <row r="1" s="1" customFormat="1" ht="20.25" spans="1:13">
      <c r="A1" s="6" t="s">
        <v>0</v>
      </c>
      <c r="B1" s="7"/>
      <c r="C1" s="8"/>
      <c r="D1" s="6"/>
      <c r="E1" s="6"/>
      <c r="F1" s="6"/>
      <c r="G1" s="9"/>
      <c r="H1" s="10"/>
      <c r="I1" s="6"/>
      <c r="J1" s="10"/>
      <c r="K1" s="6"/>
      <c r="L1" s="9"/>
      <c r="M1" s="9"/>
    </row>
    <row r="2" s="1" customFormat="1" spans="1:13">
      <c r="A2" s="11" t="s">
        <v>1</v>
      </c>
      <c r="B2" s="12"/>
      <c r="C2" s="13"/>
      <c r="D2" s="14"/>
      <c r="E2" s="14"/>
      <c r="F2" s="14"/>
      <c r="G2" s="15"/>
      <c r="H2" s="16"/>
      <c r="I2" s="14"/>
      <c r="J2" s="53"/>
      <c r="K2" s="14"/>
      <c r="L2" s="15"/>
      <c r="M2" s="15"/>
    </row>
    <row r="3" s="1" customFormat="1" ht="22.5" spans="1:13">
      <c r="A3" s="17" t="s">
        <v>2</v>
      </c>
      <c r="B3" s="18" t="s">
        <v>3</v>
      </c>
      <c r="C3" s="19" t="s">
        <v>4</v>
      </c>
      <c r="D3" s="20" t="s">
        <v>5</v>
      </c>
      <c r="E3" s="17" t="s">
        <v>6</v>
      </c>
      <c r="F3" s="17" t="s">
        <v>7</v>
      </c>
      <c r="G3" s="21" t="s">
        <v>8</v>
      </c>
      <c r="H3" s="22" t="s">
        <v>9</v>
      </c>
      <c r="I3" s="54" t="s">
        <v>10</v>
      </c>
      <c r="J3" s="55" t="s">
        <v>11</v>
      </c>
      <c r="K3" s="54" t="s">
        <v>12</v>
      </c>
      <c r="L3" s="56" t="s">
        <v>13</v>
      </c>
      <c r="M3" s="56" t="s">
        <v>14</v>
      </c>
    </row>
    <row r="4" s="1" customFormat="1" ht="12" spans="1:13">
      <c r="A4" s="17"/>
      <c r="B4" s="18"/>
      <c r="C4" s="19"/>
      <c r="D4" s="20"/>
      <c r="E4" s="17"/>
      <c r="F4" s="17"/>
      <c r="G4" s="23" t="s">
        <v>15</v>
      </c>
      <c r="H4" s="22"/>
      <c r="I4" s="57"/>
      <c r="J4" s="58"/>
      <c r="K4" s="57"/>
      <c r="L4" s="56"/>
      <c r="M4" s="56"/>
    </row>
    <row r="5" s="1" customFormat="1" spans="1:13">
      <c r="A5" s="17">
        <v>1</v>
      </c>
      <c r="B5" s="24" t="s">
        <v>16</v>
      </c>
      <c r="C5" s="25" t="s">
        <v>17</v>
      </c>
      <c r="D5" s="20">
        <v>201</v>
      </c>
      <c r="E5" s="17" t="s">
        <v>18</v>
      </c>
      <c r="F5" s="17">
        <v>91</v>
      </c>
      <c r="G5" s="26">
        <v>52</v>
      </c>
      <c r="H5" s="27">
        <v>8404.03</v>
      </c>
      <c r="I5" s="57"/>
      <c r="J5" s="58"/>
      <c r="K5" s="59">
        <v>8404.03</v>
      </c>
      <c r="L5" s="60" t="s">
        <v>19</v>
      </c>
      <c r="M5" s="60" t="s">
        <v>20</v>
      </c>
    </row>
    <row r="6" s="1" customFormat="1" spans="1:13">
      <c r="A6" s="17">
        <v>2</v>
      </c>
      <c r="B6" s="28" t="s">
        <v>21</v>
      </c>
      <c r="C6" s="29" t="s">
        <v>22</v>
      </c>
      <c r="D6" s="17">
        <v>203</v>
      </c>
      <c r="E6" s="17" t="s">
        <v>23</v>
      </c>
      <c r="F6" s="17">
        <v>181</v>
      </c>
      <c r="G6" s="25">
        <v>38.54</v>
      </c>
      <c r="H6" s="27">
        <v>12388.88</v>
      </c>
      <c r="I6" s="61"/>
      <c r="J6" s="62"/>
      <c r="K6" s="27">
        <v>12388.88</v>
      </c>
      <c r="L6" s="35" t="s">
        <v>24</v>
      </c>
      <c r="M6" s="17" t="s">
        <v>25</v>
      </c>
    </row>
    <row r="7" s="1" customFormat="1" spans="1:13">
      <c r="A7" s="17">
        <v>3</v>
      </c>
      <c r="B7" s="24" t="s">
        <v>26</v>
      </c>
      <c r="C7" s="25" t="s">
        <v>27</v>
      </c>
      <c r="D7" s="20">
        <v>204</v>
      </c>
      <c r="E7" s="17" t="s">
        <v>18</v>
      </c>
      <c r="F7" s="17">
        <v>91</v>
      </c>
      <c r="G7" s="26">
        <v>29.33</v>
      </c>
      <c r="H7" s="27">
        <v>4740.19</v>
      </c>
      <c r="I7" s="26"/>
      <c r="J7" s="63"/>
      <c r="K7" s="59">
        <v>4740.19</v>
      </c>
      <c r="L7" s="35" t="s">
        <v>19</v>
      </c>
      <c r="M7" s="35" t="s">
        <v>20</v>
      </c>
    </row>
    <row r="8" s="1" customFormat="1" spans="1:13">
      <c r="A8" s="17">
        <v>4</v>
      </c>
      <c r="B8" s="24" t="s">
        <v>28</v>
      </c>
      <c r="C8" s="25" t="s">
        <v>29</v>
      </c>
      <c r="D8" s="20">
        <v>205</v>
      </c>
      <c r="E8" s="17" t="s">
        <v>18</v>
      </c>
      <c r="F8" s="17">
        <v>91</v>
      </c>
      <c r="G8" s="26">
        <v>31.61</v>
      </c>
      <c r="H8" s="27">
        <v>5108.68</v>
      </c>
      <c r="I8" s="26"/>
      <c r="J8" s="63"/>
      <c r="K8" s="59">
        <v>5108.68</v>
      </c>
      <c r="L8" s="35" t="s">
        <v>19</v>
      </c>
      <c r="M8" s="35" t="s">
        <v>20</v>
      </c>
    </row>
    <row r="9" s="1" customFormat="1" spans="1:13">
      <c r="A9" s="17">
        <v>5</v>
      </c>
      <c r="B9" s="24" t="s">
        <v>30</v>
      </c>
      <c r="C9" s="25" t="s">
        <v>31</v>
      </c>
      <c r="D9" s="20">
        <v>206</v>
      </c>
      <c r="E9" s="17" t="s">
        <v>18</v>
      </c>
      <c r="F9" s="17">
        <v>91</v>
      </c>
      <c r="G9" s="26">
        <v>29.33</v>
      </c>
      <c r="H9" s="27">
        <v>4740.19</v>
      </c>
      <c r="I9" s="26"/>
      <c r="J9" s="63"/>
      <c r="K9" s="59">
        <v>4740.19</v>
      </c>
      <c r="L9" s="35" t="s">
        <v>19</v>
      </c>
      <c r="M9" s="35" t="s">
        <v>20</v>
      </c>
    </row>
    <row r="10" s="1" customFormat="1" spans="1:13">
      <c r="A10" s="17">
        <v>6</v>
      </c>
      <c r="B10" s="24" t="s">
        <v>32</v>
      </c>
      <c r="C10" s="25" t="s">
        <v>33</v>
      </c>
      <c r="D10" s="20">
        <v>207</v>
      </c>
      <c r="E10" s="17" t="s">
        <v>18</v>
      </c>
      <c r="F10" s="17">
        <v>91</v>
      </c>
      <c r="G10" s="26">
        <v>41.43</v>
      </c>
      <c r="H10" s="27">
        <v>6695.75</v>
      </c>
      <c r="I10" s="26"/>
      <c r="J10" s="63"/>
      <c r="K10" s="59">
        <v>6695.75</v>
      </c>
      <c r="L10" s="35" t="s">
        <v>19</v>
      </c>
      <c r="M10" s="35" t="s">
        <v>20</v>
      </c>
    </row>
    <row r="11" s="1" customFormat="1" spans="1:13">
      <c r="A11" s="17">
        <v>7</v>
      </c>
      <c r="B11" s="24" t="s">
        <v>34</v>
      </c>
      <c r="C11" s="25" t="s">
        <v>35</v>
      </c>
      <c r="D11" s="20">
        <v>208</v>
      </c>
      <c r="E11" s="17" t="s">
        <v>18</v>
      </c>
      <c r="F11" s="17">
        <v>91</v>
      </c>
      <c r="G11" s="26">
        <v>51.58</v>
      </c>
      <c r="H11" s="27">
        <v>8336.14</v>
      </c>
      <c r="I11" s="26"/>
      <c r="J11" s="63"/>
      <c r="K11" s="59">
        <v>8336.14</v>
      </c>
      <c r="L11" s="35" t="s">
        <v>19</v>
      </c>
      <c r="M11" s="35" t="s">
        <v>20</v>
      </c>
    </row>
    <row r="12" s="1" customFormat="1" spans="1:13">
      <c r="A12" s="17">
        <v>8</v>
      </c>
      <c r="B12" s="24" t="s">
        <v>36</v>
      </c>
      <c r="C12" s="25" t="s">
        <v>37</v>
      </c>
      <c r="D12" s="20">
        <v>209</v>
      </c>
      <c r="E12" s="17" t="s">
        <v>18</v>
      </c>
      <c r="F12" s="17">
        <v>91</v>
      </c>
      <c r="G12" s="26">
        <v>50.92</v>
      </c>
      <c r="H12" s="27">
        <v>8229.47</v>
      </c>
      <c r="I12" s="26"/>
      <c r="J12" s="63"/>
      <c r="K12" s="59">
        <v>8229.47</v>
      </c>
      <c r="L12" s="35" t="s">
        <v>19</v>
      </c>
      <c r="M12" s="35" t="s">
        <v>20</v>
      </c>
    </row>
    <row r="13" s="1" customFormat="1" spans="1:13">
      <c r="A13" s="17">
        <v>9</v>
      </c>
      <c r="B13" s="24" t="s">
        <v>38</v>
      </c>
      <c r="C13" s="25" t="s">
        <v>39</v>
      </c>
      <c r="D13" s="20">
        <v>210</v>
      </c>
      <c r="E13" s="17" t="s">
        <v>18</v>
      </c>
      <c r="F13" s="17">
        <v>91</v>
      </c>
      <c r="G13" s="26">
        <v>52.88</v>
      </c>
      <c r="H13" s="27">
        <v>8546.24</v>
      </c>
      <c r="I13" s="26"/>
      <c r="J13" s="63"/>
      <c r="K13" s="59">
        <v>8546.24</v>
      </c>
      <c r="L13" s="35" t="s">
        <v>19</v>
      </c>
      <c r="M13" s="35" t="s">
        <v>20</v>
      </c>
    </row>
    <row r="14" s="1" customFormat="1" spans="1:13">
      <c r="A14" s="17">
        <v>10</v>
      </c>
      <c r="B14" s="24" t="s">
        <v>40</v>
      </c>
      <c r="C14" s="25" t="s">
        <v>41</v>
      </c>
      <c r="D14" s="20">
        <v>211</v>
      </c>
      <c r="E14" s="17" t="s">
        <v>18</v>
      </c>
      <c r="F14" s="17">
        <v>91</v>
      </c>
      <c r="G14" s="26">
        <v>40.14</v>
      </c>
      <c r="H14" s="27">
        <v>6487.24</v>
      </c>
      <c r="I14" s="26"/>
      <c r="J14" s="63"/>
      <c r="K14" s="59">
        <v>6487.24</v>
      </c>
      <c r="L14" s="35" t="s">
        <v>19</v>
      </c>
      <c r="M14" s="35" t="s">
        <v>20</v>
      </c>
    </row>
    <row r="15" s="1" customFormat="1" spans="1:13">
      <c r="A15" s="17">
        <v>11</v>
      </c>
      <c r="B15" s="28" t="s">
        <v>42</v>
      </c>
      <c r="C15" s="29" t="s">
        <v>43</v>
      </c>
      <c r="D15" s="20">
        <v>212</v>
      </c>
      <c r="E15" s="17" t="s">
        <v>23</v>
      </c>
      <c r="F15" s="17">
        <v>181</v>
      </c>
      <c r="G15" s="26">
        <v>34.18</v>
      </c>
      <c r="H15" s="27">
        <v>10987.35</v>
      </c>
      <c r="I15" s="26"/>
      <c r="J15" s="63"/>
      <c r="K15" s="27">
        <v>10987.35</v>
      </c>
      <c r="L15" s="35" t="s">
        <v>24</v>
      </c>
      <c r="M15" s="17" t="s">
        <v>25</v>
      </c>
    </row>
    <row r="16" s="1" customFormat="1" spans="1:13">
      <c r="A16" s="17">
        <v>12</v>
      </c>
      <c r="B16" s="24" t="s">
        <v>44</v>
      </c>
      <c r="C16" s="25" t="s">
        <v>45</v>
      </c>
      <c r="D16" s="20">
        <v>213</v>
      </c>
      <c r="E16" s="17" t="s">
        <v>18</v>
      </c>
      <c r="F16" s="17">
        <v>91</v>
      </c>
      <c r="G16" s="26">
        <v>47.4</v>
      </c>
      <c r="H16" s="27">
        <v>7660.59</v>
      </c>
      <c r="I16" s="26"/>
      <c r="J16" s="63"/>
      <c r="K16" s="59">
        <v>7660.59</v>
      </c>
      <c r="L16" s="35" t="s">
        <v>19</v>
      </c>
      <c r="M16" s="35" t="s">
        <v>20</v>
      </c>
    </row>
    <row r="17" s="1" customFormat="1" spans="1:13">
      <c r="A17" s="17">
        <v>13</v>
      </c>
      <c r="B17" s="30" t="s">
        <v>46</v>
      </c>
      <c r="C17" s="25" t="s">
        <v>47</v>
      </c>
      <c r="D17" s="20">
        <v>301</v>
      </c>
      <c r="E17" s="17" t="s">
        <v>23</v>
      </c>
      <c r="F17" s="17">
        <v>181</v>
      </c>
      <c r="G17" s="25">
        <v>74.77</v>
      </c>
      <c r="H17" s="27">
        <v>24035.23</v>
      </c>
      <c r="I17" s="26"/>
      <c r="J17" s="63"/>
      <c r="K17" s="27">
        <v>24035.23</v>
      </c>
      <c r="L17" s="35" t="s">
        <v>24</v>
      </c>
      <c r="M17" s="17" t="s">
        <v>25</v>
      </c>
    </row>
    <row r="18" s="1" customFormat="1" spans="1:13">
      <c r="A18" s="17">
        <v>14</v>
      </c>
      <c r="B18" s="24" t="s">
        <v>48</v>
      </c>
      <c r="C18" s="25" t="s">
        <v>49</v>
      </c>
      <c r="D18" s="20">
        <v>302</v>
      </c>
      <c r="E18" s="17" t="s">
        <v>23</v>
      </c>
      <c r="F18" s="17">
        <v>181</v>
      </c>
      <c r="G18" s="25">
        <v>70.08</v>
      </c>
      <c r="H18" s="27">
        <v>22527.61</v>
      </c>
      <c r="I18" s="26"/>
      <c r="J18" s="63"/>
      <c r="K18" s="27">
        <v>22527.61</v>
      </c>
      <c r="L18" s="35" t="s">
        <v>24</v>
      </c>
      <c r="M18" s="17" t="s">
        <v>25</v>
      </c>
    </row>
    <row r="19" s="1" customFormat="1" spans="1:13">
      <c r="A19" s="17">
        <v>15</v>
      </c>
      <c r="B19" s="24" t="s">
        <v>50</v>
      </c>
      <c r="C19" s="25" t="s">
        <v>51</v>
      </c>
      <c r="D19" s="20">
        <v>303</v>
      </c>
      <c r="E19" s="17" t="s">
        <v>23</v>
      </c>
      <c r="F19" s="17">
        <v>181</v>
      </c>
      <c r="G19" s="26">
        <v>80.88</v>
      </c>
      <c r="H19" s="27">
        <v>25999.32</v>
      </c>
      <c r="I19" s="26"/>
      <c r="J19" s="63"/>
      <c r="K19" s="27">
        <v>25999.32</v>
      </c>
      <c r="L19" s="35" t="s">
        <v>24</v>
      </c>
      <c r="M19" s="17" t="s">
        <v>25</v>
      </c>
    </row>
    <row r="20" s="1" customFormat="1" spans="1:13">
      <c r="A20" s="17">
        <v>16</v>
      </c>
      <c r="B20" s="31" t="s">
        <v>52</v>
      </c>
      <c r="C20" s="32" t="s">
        <v>53</v>
      </c>
      <c r="D20" s="20">
        <v>305</v>
      </c>
      <c r="E20" s="17" t="s">
        <v>18</v>
      </c>
      <c r="F20" s="17">
        <v>91</v>
      </c>
      <c r="G20" s="33">
        <v>74.77</v>
      </c>
      <c r="H20" s="27">
        <v>12084.01</v>
      </c>
      <c r="I20" s="64"/>
      <c r="J20" s="63"/>
      <c r="K20" s="59">
        <v>12084.01</v>
      </c>
      <c r="L20" s="26" t="s">
        <v>54</v>
      </c>
      <c r="M20" s="35" t="s">
        <v>20</v>
      </c>
    </row>
    <row r="21" s="1" customFormat="1" spans="1:13">
      <c r="A21" s="17">
        <v>17</v>
      </c>
      <c r="B21" s="31" t="s">
        <v>55</v>
      </c>
      <c r="C21" s="34" t="s">
        <v>37</v>
      </c>
      <c r="D21" s="20">
        <v>306</v>
      </c>
      <c r="E21" s="17" t="s">
        <v>18</v>
      </c>
      <c r="F21" s="17">
        <v>91</v>
      </c>
      <c r="G21" s="35">
        <v>70.08</v>
      </c>
      <c r="H21" s="27">
        <v>11326.04</v>
      </c>
      <c r="I21" s="64"/>
      <c r="J21" s="63"/>
      <c r="K21" s="59">
        <v>11326.04</v>
      </c>
      <c r="L21" s="34" t="s">
        <v>56</v>
      </c>
      <c r="M21" s="65" t="s">
        <v>57</v>
      </c>
    </row>
    <row r="22" s="1" customFormat="1" spans="1:13">
      <c r="A22" s="17">
        <v>18</v>
      </c>
      <c r="B22" s="31" t="s">
        <v>58</v>
      </c>
      <c r="C22" s="25" t="s">
        <v>59</v>
      </c>
      <c r="D22" s="20">
        <v>307</v>
      </c>
      <c r="E22" s="17" t="s">
        <v>60</v>
      </c>
      <c r="F22" s="17">
        <v>87</v>
      </c>
      <c r="G22" s="35">
        <v>80.88</v>
      </c>
      <c r="H22" s="36">
        <v>12496.91</v>
      </c>
      <c r="I22" s="64"/>
      <c r="J22" s="63"/>
      <c r="K22" s="36">
        <v>12496.91</v>
      </c>
      <c r="L22" s="34" t="s">
        <v>61</v>
      </c>
      <c r="M22" s="65" t="s">
        <v>62</v>
      </c>
    </row>
    <row r="23" s="1" customFormat="1" spans="1:13">
      <c r="A23" s="17">
        <v>19</v>
      </c>
      <c r="B23" s="31" t="s">
        <v>63</v>
      </c>
      <c r="C23" s="34" t="s">
        <v>64</v>
      </c>
      <c r="D23" s="20">
        <v>308</v>
      </c>
      <c r="E23" s="17" t="s">
        <v>23</v>
      </c>
      <c r="F23" s="17">
        <v>181</v>
      </c>
      <c r="G23" s="33">
        <v>59.82</v>
      </c>
      <c r="H23" s="27">
        <v>19229.44</v>
      </c>
      <c r="I23" s="64"/>
      <c r="J23" s="63"/>
      <c r="K23" s="66">
        <v>19229.44</v>
      </c>
      <c r="L23" s="35" t="s">
        <v>24</v>
      </c>
      <c r="M23" s="17" t="s">
        <v>25</v>
      </c>
    </row>
    <row r="24" s="1" customFormat="1" spans="1:13">
      <c r="A24" s="17">
        <v>20</v>
      </c>
      <c r="B24" s="31" t="s">
        <v>65</v>
      </c>
      <c r="C24" s="34" t="s">
        <v>66</v>
      </c>
      <c r="D24" s="20">
        <v>401</v>
      </c>
      <c r="E24" s="17" t="s">
        <v>18</v>
      </c>
      <c r="F24" s="17">
        <v>91</v>
      </c>
      <c r="G24" s="33">
        <v>74.77</v>
      </c>
      <c r="H24" s="27">
        <v>12084.01</v>
      </c>
      <c r="I24" s="64"/>
      <c r="J24" s="63"/>
      <c r="K24" s="59">
        <v>12084.01</v>
      </c>
      <c r="L24" s="34" t="s">
        <v>67</v>
      </c>
      <c r="M24" s="65" t="s">
        <v>68</v>
      </c>
    </row>
    <row r="25" s="1" customFormat="1" spans="1:13">
      <c r="A25" s="17">
        <v>21</v>
      </c>
      <c r="B25" s="31" t="s">
        <v>69</v>
      </c>
      <c r="C25" s="34" t="s">
        <v>70</v>
      </c>
      <c r="D25" s="20">
        <v>402</v>
      </c>
      <c r="E25" s="17" t="s">
        <v>18</v>
      </c>
      <c r="F25" s="17">
        <v>91</v>
      </c>
      <c r="G25" s="26">
        <v>70.08</v>
      </c>
      <c r="H25" s="27">
        <v>11326.04</v>
      </c>
      <c r="I25" s="26" t="s">
        <v>71</v>
      </c>
      <c r="J25" s="59">
        <v>-1866.93</v>
      </c>
      <c r="K25" s="59">
        <v>9459.11</v>
      </c>
      <c r="L25" s="34" t="s">
        <v>19</v>
      </c>
      <c r="M25" s="65" t="s">
        <v>20</v>
      </c>
    </row>
    <row r="26" s="1" customFormat="1" spans="1:13">
      <c r="A26" s="17">
        <v>22</v>
      </c>
      <c r="B26" s="31" t="s">
        <v>72</v>
      </c>
      <c r="C26" s="37" t="s">
        <v>73</v>
      </c>
      <c r="D26" s="20">
        <v>403</v>
      </c>
      <c r="E26" s="17" t="s">
        <v>18</v>
      </c>
      <c r="F26" s="17">
        <v>91</v>
      </c>
      <c r="G26" s="26">
        <v>80.88</v>
      </c>
      <c r="H26" s="27">
        <v>13071.48</v>
      </c>
      <c r="I26" s="67"/>
      <c r="J26" s="63"/>
      <c r="K26" s="59">
        <v>13071.48</v>
      </c>
      <c r="L26" s="34" t="s">
        <v>56</v>
      </c>
      <c r="M26" s="65" t="s">
        <v>57</v>
      </c>
    </row>
    <row r="27" s="1" customFormat="1" spans="1:13">
      <c r="A27" s="17">
        <v>23</v>
      </c>
      <c r="B27" s="31" t="s">
        <v>74</v>
      </c>
      <c r="C27" s="37" t="s">
        <v>75</v>
      </c>
      <c r="D27" s="20">
        <v>405</v>
      </c>
      <c r="E27" s="17" t="s">
        <v>18</v>
      </c>
      <c r="F27" s="17">
        <v>91</v>
      </c>
      <c r="G27" s="26">
        <v>74.77</v>
      </c>
      <c r="H27" s="27">
        <v>12084.01</v>
      </c>
      <c r="I27" s="67"/>
      <c r="J27" s="63"/>
      <c r="K27" s="59">
        <v>12084.01</v>
      </c>
      <c r="L27" s="34" t="s">
        <v>56</v>
      </c>
      <c r="M27" s="65" t="s">
        <v>57</v>
      </c>
    </row>
    <row r="28" s="1" customFormat="1" spans="1:13">
      <c r="A28" s="17">
        <v>24</v>
      </c>
      <c r="B28" s="31" t="s">
        <v>76</v>
      </c>
      <c r="C28" s="34" t="s">
        <v>77</v>
      </c>
      <c r="D28" s="20">
        <v>407</v>
      </c>
      <c r="E28" s="17" t="s">
        <v>18</v>
      </c>
      <c r="F28" s="17">
        <v>91</v>
      </c>
      <c r="G28" s="26">
        <v>80.88</v>
      </c>
      <c r="H28" s="27">
        <v>13071.48</v>
      </c>
      <c r="I28" s="67"/>
      <c r="J28" s="63"/>
      <c r="K28" s="59">
        <v>13071.48</v>
      </c>
      <c r="L28" s="34" t="s">
        <v>78</v>
      </c>
      <c r="M28" s="65" t="s">
        <v>79</v>
      </c>
    </row>
    <row r="29" s="1" customFormat="1" spans="1:13">
      <c r="A29" s="17">
        <v>25</v>
      </c>
      <c r="B29" s="31" t="s">
        <v>80</v>
      </c>
      <c r="C29" s="34" t="s">
        <v>81</v>
      </c>
      <c r="D29" s="38">
        <v>408</v>
      </c>
      <c r="E29" s="17" t="s">
        <v>23</v>
      </c>
      <c r="F29" s="17">
        <v>181</v>
      </c>
      <c r="G29" s="39">
        <v>59.82</v>
      </c>
      <c r="H29" s="40">
        <v>19229.44</v>
      </c>
      <c r="I29" s="67"/>
      <c r="J29" s="63"/>
      <c r="K29" s="66">
        <v>19229.44</v>
      </c>
      <c r="L29" s="35" t="s">
        <v>24</v>
      </c>
      <c r="M29" s="17" t="s">
        <v>25</v>
      </c>
    </row>
    <row r="30" s="1" customFormat="1" spans="1:13">
      <c r="A30" s="17">
        <v>26</v>
      </c>
      <c r="B30" s="41" t="s">
        <v>82</v>
      </c>
      <c r="C30" s="42" t="s">
        <v>83</v>
      </c>
      <c r="D30" s="38">
        <v>502</v>
      </c>
      <c r="E30" s="17" t="s">
        <v>23</v>
      </c>
      <c r="F30" s="17">
        <v>181</v>
      </c>
      <c r="G30" s="25">
        <v>73.71</v>
      </c>
      <c r="H30" s="40">
        <v>23694.48</v>
      </c>
      <c r="I30" s="67"/>
      <c r="J30" s="63"/>
      <c r="K30" s="66">
        <v>23694.48</v>
      </c>
      <c r="L30" s="35" t="s">
        <v>24</v>
      </c>
      <c r="M30" s="17" t="s">
        <v>25</v>
      </c>
    </row>
    <row r="31" s="1" customFormat="1" spans="1:13">
      <c r="A31" s="17">
        <v>27</v>
      </c>
      <c r="B31" s="41" t="s">
        <v>84</v>
      </c>
      <c r="C31" s="42" t="s">
        <v>85</v>
      </c>
      <c r="D31" s="38">
        <v>503</v>
      </c>
      <c r="E31" s="17" t="s">
        <v>23</v>
      </c>
      <c r="F31" s="17">
        <v>181</v>
      </c>
      <c r="G31" s="25">
        <v>63.48</v>
      </c>
      <c r="H31" s="40">
        <v>20406</v>
      </c>
      <c r="I31" s="67"/>
      <c r="J31" s="63"/>
      <c r="K31" s="66">
        <v>20406</v>
      </c>
      <c r="L31" s="35" t="s">
        <v>24</v>
      </c>
      <c r="M31" s="17" t="s">
        <v>25</v>
      </c>
    </row>
    <row r="32" s="1" customFormat="1" spans="1:13">
      <c r="A32" s="17">
        <v>28</v>
      </c>
      <c r="B32" s="41" t="s">
        <v>86</v>
      </c>
      <c r="C32" s="43" t="s">
        <v>87</v>
      </c>
      <c r="D32" s="38">
        <v>504</v>
      </c>
      <c r="E32" s="17" t="s">
        <v>23</v>
      </c>
      <c r="F32" s="17">
        <v>181</v>
      </c>
      <c r="G32" s="25">
        <v>59.74</v>
      </c>
      <c r="H32" s="40">
        <v>19203.76</v>
      </c>
      <c r="I32" s="26" t="s">
        <v>71</v>
      </c>
      <c r="J32" s="63">
        <v>-1591.48</v>
      </c>
      <c r="K32" s="66">
        <v>17612.28</v>
      </c>
      <c r="L32" s="35" t="s">
        <v>24</v>
      </c>
      <c r="M32" s="17" t="s">
        <v>25</v>
      </c>
    </row>
    <row r="33" s="1" customFormat="1" spans="1:13">
      <c r="A33" s="17">
        <v>29</v>
      </c>
      <c r="B33" s="41" t="s">
        <v>88</v>
      </c>
      <c r="C33" s="43" t="s">
        <v>89</v>
      </c>
      <c r="D33" s="38">
        <v>505</v>
      </c>
      <c r="E33" s="17" t="s">
        <v>23</v>
      </c>
      <c r="F33" s="17">
        <v>181</v>
      </c>
      <c r="G33" s="25">
        <v>74.4</v>
      </c>
      <c r="H33" s="40">
        <v>23916.3</v>
      </c>
      <c r="I33" s="67"/>
      <c r="J33" s="63"/>
      <c r="K33" s="66">
        <v>23916.3</v>
      </c>
      <c r="L33" s="35" t="s">
        <v>24</v>
      </c>
      <c r="M33" s="17" t="s">
        <v>25</v>
      </c>
    </row>
    <row r="34" s="1" customFormat="1" spans="1:13">
      <c r="A34" s="17">
        <v>30</v>
      </c>
      <c r="B34" s="41" t="s">
        <v>90</v>
      </c>
      <c r="C34" s="43" t="s">
        <v>91</v>
      </c>
      <c r="D34" s="38">
        <v>506</v>
      </c>
      <c r="E34" s="17" t="s">
        <v>23</v>
      </c>
      <c r="F34" s="17">
        <v>181</v>
      </c>
      <c r="G34" s="25">
        <v>63.48</v>
      </c>
      <c r="H34" s="44">
        <v>20406</v>
      </c>
      <c r="I34" s="67"/>
      <c r="J34" s="63"/>
      <c r="K34" s="66">
        <v>20406</v>
      </c>
      <c r="L34" s="35" t="s">
        <v>24</v>
      </c>
      <c r="M34" s="17" t="s">
        <v>25</v>
      </c>
    </row>
    <row r="35" s="1" customFormat="1" spans="1:13">
      <c r="A35" s="17"/>
      <c r="B35" s="28"/>
      <c r="C35" s="45" t="s">
        <v>92</v>
      </c>
      <c r="D35" s="46"/>
      <c r="E35" s="46"/>
      <c r="F35" s="46"/>
      <c r="G35" s="39"/>
      <c r="H35" s="44">
        <f>SUM(H5:H34)</f>
        <v>408516.31</v>
      </c>
      <c r="I35" s="67"/>
      <c r="J35" s="63">
        <f>SUM(J25:J34)</f>
        <v>-3458.41</v>
      </c>
      <c r="K35" s="68">
        <f>SUM(K5:K34)</f>
        <v>405057.9</v>
      </c>
      <c r="L35" s="17"/>
      <c r="M35" s="17"/>
    </row>
    <row r="36" s="1" customFormat="1" spans="1:13">
      <c r="A36" s="47"/>
      <c r="B36" s="48"/>
      <c r="C36" s="49"/>
      <c r="D36" s="50"/>
      <c r="E36" s="50"/>
      <c r="F36" s="50"/>
      <c r="G36" s="49"/>
      <c r="H36" s="51"/>
      <c r="I36" s="50"/>
      <c r="J36" s="51"/>
      <c r="K36" s="69"/>
      <c r="L36" s="49"/>
      <c r="M36" s="49"/>
    </row>
    <row r="37" s="1" customFormat="1" spans="2:13">
      <c r="B37" s="52"/>
      <c r="C37" s="3"/>
      <c r="G37" s="3"/>
      <c r="H37" s="4"/>
      <c r="J37" s="5"/>
      <c r="L37" s="3"/>
      <c r="M37" s="3"/>
    </row>
  </sheetData>
  <autoFilter xmlns:etc="http://www.wps.cn/officeDocument/2017/etCustomData" ref="A1:M37" etc:filterBottomFollowUsedRange="0">
    <extLst/>
  </autoFilter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盼盼 </cp:lastModifiedBy>
  <dcterms:created xsi:type="dcterms:W3CDTF">2023-05-12T11:15:00Z</dcterms:created>
  <dcterms:modified xsi:type="dcterms:W3CDTF">2025-08-19T07:41:33Z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6F469988F40D4741AB7E3848B137DF44</vt:lpwstr>
  </property>
  <property fmtid="{D5CDD505-2E9C-101B-9397-08002B2CF9AE}" pid="4" name="KSOReadingLayout">
    <vt:bool>true</vt:bool>
  </property>
</Properties>
</file>